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17. évi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8" i="1"/>
</calcChain>
</file>

<file path=xl/sharedStrings.xml><?xml version="1.0" encoding="utf-8"?>
<sst xmlns="http://schemas.openxmlformats.org/spreadsheetml/2006/main" count="111" uniqueCount="60">
  <si>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</si>
  <si>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</si>
  <si>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</si>
  <si>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</si>
  <si>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</si>
  <si>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</si>
  <si>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</si>
  <si>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</si>
  <si>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</si>
  <si>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</si>
  <si>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</si>
  <si>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</si>
  <si>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</si>
  <si>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</si>
  <si>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</si>
  <si>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</si>
  <si>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</si>
  <si>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</si>
  <si>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</si>
  <si>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</si>
  <si>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</si>
  <si>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</si>
  <si>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</si>
  <si>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</si>
  <si>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</si>
  <si>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</si>
  <si>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+/- 3677. számla tárgyidőszaki forgalma</t>
  </si>
  <si>
    <t>+/- 3678. számla tárgyidőszaki forgalma</t>
  </si>
  <si>
    <t>+/- 3679. számla tárgyidőszaki forgalma</t>
  </si>
  <si>
    <t>+/- 4132. számla tárgyidőszaki forgalma (A 499/2016. (XII.28.) Korm. rendelet törölte ezt a sort.)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</si>
  <si>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</si>
  <si>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</si>
  <si>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</si>
  <si>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</si>
  <si>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</si>
  <si>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</si>
  <si>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</si>
  <si>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</si>
  <si>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</si>
  <si>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</si>
  <si>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+/- 4131. számla tárgyidőszaki forgalma (A 499/2016. (XII.28.) Korm. rendelet törölte ezt a sort.)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</si>
  <si>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</si>
  <si>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</si>
  <si>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</si>
  <si>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</si>
  <si>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</si>
  <si>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</si>
  <si>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</si>
  <si>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</si>
  <si>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</si>
  <si>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</si>
  <si>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</si>
  <si>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</si>
  <si>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</si>
  <si>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</si>
  <si>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- 003. számla tárgyidőszaki egyenlege (KIADÁSOK)</t>
  </si>
  <si>
    <t>+ 005. számla tárgyidőszaki egyenlege (BEVÉTELEK)</t>
  </si>
  <si>
    <t>10.sz. melléklet</t>
  </si>
  <si>
    <t>adatok Ft-ban</t>
  </si>
  <si>
    <t>Csemő Község Önkormányzata és intézményei pénzeszközeinek alakulása 2017. évben intézményenként és összevontan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</si>
</sst>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9" fontId="1" fillId="0" borderId="1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topLeftCell="G24" workbookViewId="0">
      <selection activeCell="Q46" sqref="Q46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5" customWidth="1"/>
    <col min="7" max="7" width="15.109375" customWidth="1"/>
    <col min="8" max="8" width="15.109375" style="2" customWidth="1"/>
    <col min="9" max="9" width="16" style="2" customWidth="1"/>
    <col min="10" max="10" width="16" style="5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5" customWidth="1"/>
    <col min="15" max="16" width="15.109375" style="2" customWidth="1"/>
    <col min="17" max="17" width="15.33203125" style="2" customWidth="1"/>
    <col min="18" max="18" width="15.21875" style="5" customWidth="1"/>
  </cols>
  <sheetData>
    <row r="1" spans="1:18" s="2" customFormat="1" x14ac:dyDescent="0.3">
      <c r="A1" s="15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34.799999999999997" customHeight="1" x14ac:dyDescent="0.3">
      <c r="A2" s="17" t="s">
        <v>59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s="2" customFormat="1" x14ac:dyDescent="0.3">
      <c r="A3" s="18" t="s">
        <v>58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s="2" customFormat="1" x14ac:dyDescent="0.3">
      <c r="A4" s="9" t="s">
        <v>0</v>
      </c>
      <c r="B4" s="23" t="s">
        <v>54</v>
      </c>
      <c r="C4" s="4" t="s">
        <v>50</v>
      </c>
      <c r="D4" s="3" t="s">
        <v>51</v>
      </c>
      <c r="E4" s="3" t="s">
        <v>52</v>
      </c>
      <c r="F4" s="6" t="s">
        <v>53</v>
      </c>
      <c r="G4" s="3" t="s">
        <v>50</v>
      </c>
      <c r="H4" s="3" t="s">
        <v>51</v>
      </c>
      <c r="I4" s="3" t="s">
        <v>52</v>
      </c>
      <c r="J4" s="6" t="s">
        <v>53</v>
      </c>
      <c r="K4" s="3" t="s">
        <v>50</v>
      </c>
      <c r="L4" s="3" t="s">
        <v>51</v>
      </c>
      <c r="M4" s="3" t="s">
        <v>52</v>
      </c>
      <c r="N4" s="6" t="s">
        <v>53</v>
      </c>
      <c r="O4" s="3" t="s">
        <v>50</v>
      </c>
      <c r="P4" s="3" t="s">
        <v>51</v>
      </c>
      <c r="Q4" s="3" t="s">
        <v>52</v>
      </c>
      <c r="R4" s="6" t="s">
        <v>53</v>
      </c>
    </row>
    <row r="5" spans="1:18" x14ac:dyDescent="0.3">
      <c r="A5" s="10"/>
      <c r="B5" s="24"/>
      <c r="C5" s="20" t="s">
        <v>46</v>
      </c>
      <c r="D5" s="20"/>
      <c r="E5" s="20"/>
      <c r="F5" s="21"/>
      <c r="G5" s="22" t="s">
        <v>47</v>
      </c>
      <c r="H5" s="20"/>
      <c r="I5" s="20"/>
      <c r="J5" s="21"/>
      <c r="K5" s="22" t="s">
        <v>48</v>
      </c>
      <c r="L5" s="20"/>
      <c r="M5" s="20"/>
      <c r="N5" s="21"/>
      <c r="O5" s="22" t="s">
        <v>49</v>
      </c>
      <c r="P5" s="20"/>
      <c r="Q5" s="20"/>
      <c r="R5" s="21"/>
    </row>
    <row r="6" spans="1:18" x14ac:dyDescent="0.3">
      <c r="A6" s="11"/>
      <c r="B6" s="25"/>
      <c r="C6" s="12" t="s">
        <v>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4"/>
    </row>
    <row r="7" spans="1:18" x14ac:dyDescent="0.3">
      <c r="A7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1">
        <v>1</v>
      </c>
      <c r="C8" s="1">
        <v>3750</v>
      </c>
      <c r="D8" s="1">
        <v>168141</v>
      </c>
      <c r="E8" s="1">
        <v>233628183</v>
      </c>
      <c r="F8" s="7">
        <f>SUM(C8:E8)</f>
        <v>233800074</v>
      </c>
      <c r="G8" s="1">
        <v>3750</v>
      </c>
      <c r="H8" s="1">
        <v>168141</v>
      </c>
      <c r="I8" s="1">
        <v>233628183</v>
      </c>
      <c r="J8" s="7">
        <f>SUM(G8:I8)</f>
        <v>233800074</v>
      </c>
      <c r="K8" s="1">
        <v>3750</v>
      </c>
      <c r="L8" s="1">
        <v>168141</v>
      </c>
      <c r="M8" s="1">
        <v>233628183</v>
      </c>
      <c r="N8" s="7">
        <f>SUM(K8:M8)</f>
        <v>233800074</v>
      </c>
      <c r="O8" s="1">
        <v>3750</v>
      </c>
      <c r="P8" s="1">
        <v>168141</v>
      </c>
      <c r="Q8" s="1">
        <v>233628183</v>
      </c>
      <c r="R8" s="7">
        <f>SUM(O8:Q8)</f>
        <v>233800074</v>
      </c>
    </row>
    <row r="9" spans="1:18" x14ac:dyDescent="0.3">
      <c r="A9" s="8" t="s">
        <v>55</v>
      </c>
      <c r="B9" s="1">
        <v>2</v>
      </c>
      <c r="C9" s="1">
        <v>-23746193</v>
      </c>
      <c r="D9" s="1">
        <v>-16576697</v>
      </c>
      <c r="E9" s="1">
        <v>-264984249</v>
      </c>
      <c r="F9" s="7">
        <f t="shared" ref="F9:F52" si="0">SUM(C9:E9)</f>
        <v>-305307139</v>
      </c>
      <c r="G9" s="1">
        <v>-49183858</v>
      </c>
      <c r="H9" s="1">
        <v>-39298135</v>
      </c>
      <c r="I9" s="1">
        <v>-486506670</v>
      </c>
      <c r="J9" s="7">
        <f t="shared" ref="J9:J52" si="1">SUM(G9:I9)</f>
        <v>-574988663</v>
      </c>
      <c r="K9" s="1">
        <v>-75417131</v>
      </c>
      <c r="L9" s="1">
        <v>-56583383</v>
      </c>
      <c r="M9" s="1">
        <v>-629404608</v>
      </c>
      <c r="N9" s="7">
        <f t="shared" ref="N9:N52" si="2">SUM(K9:M9)</f>
        <v>-761405122</v>
      </c>
      <c r="O9" s="1">
        <v>-105835745</v>
      </c>
      <c r="P9" s="1">
        <v>-79965772</v>
      </c>
      <c r="Q9" s="1">
        <v>-798698077</v>
      </c>
      <c r="R9" s="7">
        <f t="shared" ref="R9:R52" si="3">SUM(O9:Q9)</f>
        <v>-984499594</v>
      </c>
    </row>
    <row r="10" spans="1:18" x14ac:dyDescent="0.3">
      <c r="A10" s="8" t="s">
        <v>56</v>
      </c>
      <c r="B10" s="1">
        <v>3</v>
      </c>
      <c r="C10" s="1">
        <v>24720145</v>
      </c>
      <c r="D10" s="1">
        <v>17068685</v>
      </c>
      <c r="E10" s="1">
        <v>350396011</v>
      </c>
      <c r="F10" s="7">
        <f t="shared" si="0"/>
        <v>392184841</v>
      </c>
      <c r="G10" s="1">
        <v>49840318</v>
      </c>
      <c r="H10" s="1">
        <v>39467258</v>
      </c>
      <c r="I10" s="1">
        <v>603263880</v>
      </c>
      <c r="J10" s="7">
        <f t="shared" si="1"/>
        <v>692571456</v>
      </c>
      <c r="K10" s="1">
        <v>76599408</v>
      </c>
      <c r="L10" s="1">
        <v>56599258</v>
      </c>
      <c r="M10" s="1">
        <v>776141349</v>
      </c>
      <c r="N10" s="7">
        <f t="shared" si="2"/>
        <v>909340015</v>
      </c>
      <c r="O10" s="1">
        <v>105733521</v>
      </c>
      <c r="P10" s="1">
        <v>79808734</v>
      </c>
      <c r="Q10" s="1">
        <v>912055492</v>
      </c>
      <c r="R10" s="7">
        <f t="shared" si="3"/>
        <v>1097597747</v>
      </c>
    </row>
    <row r="11" spans="1:18" x14ac:dyDescent="0.3">
      <c r="A11" s="1" t="s">
        <v>5</v>
      </c>
      <c r="B11" s="1">
        <v>4</v>
      </c>
      <c r="C11" s="1">
        <v>0</v>
      </c>
      <c r="D11" s="1">
        <v>0</v>
      </c>
      <c r="E11" s="1">
        <v>-227908285</v>
      </c>
      <c r="F11" s="7">
        <f t="shared" si="0"/>
        <v>-227908285</v>
      </c>
      <c r="G11" s="1">
        <v>0</v>
      </c>
      <c r="H11" s="1">
        <v>0</v>
      </c>
      <c r="I11" s="1">
        <v>-227908285</v>
      </c>
      <c r="J11" s="7">
        <f t="shared" si="1"/>
        <v>-227908285</v>
      </c>
      <c r="K11" s="1">
        <v>0</v>
      </c>
      <c r="L11" s="1">
        <v>0</v>
      </c>
      <c r="M11" s="1">
        <v>-227908285</v>
      </c>
      <c r="N11" s="7">
        <f t="shared" si="2"/>
        <v>-227908285</v>
      </c>
      <c r="O11" s="1">
        <v>0</v>
      </c>
      <c r="P11" s="1">
        <v>0</v>
      </c>
      <c r="Q11" s="1">
        <v>-227908285</v>
      </c>
      <c r="R11" s="7">
        <f t="shared" si="3"/>
        <v>-227908285</v>
      </c>
    </row>
    <row r="12" spans="1:18" x14ac:dyDescent="0.3">
      <c r="A12" s="1" t="s">
        <v>6</v>
      </c>
      <c r="B12" s="1">
        <v>5</v>
      </c>
      <c r="C12" s="1">
        <v>0</v>
      </c>
      <c r="D12" s="1">
        <v>0</v>
      </c>
      <c r="E12" s="1">
        <v>0</v>
      </c>
      <c r="F12" s="7">
        <f t="shared" si="0"/>
        <v>0</v>
      </c>
      <c r="G12" s="1">
        <v>0</v>
      </c>
      <c r="H12" s="1">
        <v>0</v>
      </c>
      <c r="I12" s="1">
        <v>0</v>
      </c>
      <c r="J12" s="7">
        <f t="shared" si="1"/>
        <v>0</v>
      </c>
      <c r="K12" s="1">
        <v>0</v>
      </c>
      <c r="L12" s="1">
        <v>0</v>
      </c>
      <c r="M12" s="1">
        <v>0</v>
      </c>
      <c r="N12" s="7">
        <f t="shared" si="2"/>
        <v>0</v>
      </c>
      <c r="O12" s="1">
        <v>0</v>
      </c>
      <c r="P12" s="1">
        <v>0</v>
      </c>
      <c r="Q12" s="1">
        <v>0</v>
      </c>
      <c r="R12" s="7">
        <f t="shared" si="3"/>
        <v>0</v>
      </c>
    </row>
    <row r="13" spans="1:18" x14ac:dyDescent="0.3">
      <c r="A13" s="1" t="s">
        <v>7</v>
      </c>
      <c r="B13" s="1">
        <v>6</v>
      </c>
      <c r="C13" s="1">
        <v>0</v>
      </c>
      <c r="D13" s="1">
        <v>0</v>
      </c>
      <c r="E13" s="1">
        <v>0</v>
      </c>
      <c r="F13" s="7">
        <f t="shared" si="0"/>
        <v>0</v>
      </c>
      <c r="G13" s="1">
        <v>0</v>
      </c>
      <c r="H13" s="1">
        <v>0</v>
      </c>
      <c r="I13" s="1">
        <v>0</v>
      </c>
      <c r="J13" s="7">
        <f t="shared" si="1"/>
        <v>0</v>
      </c>
      <c r="K13" s="1">
        <v>0</v>
      </c>
      <c r="L13" s="1">
        <v>0</v>
      </c>
      <c r="M13" s="1">
        <v>0</v>
      </c>
      <c r="N13" s="7">
        <f t="shared" si="2"/>
        <v>0</v>
      </c>
      <c r="O13" s="1">
        <v>0</v>
      </c>
      <c r="P13" s="1">
        <v>0</v>
      </c>
      <c r="Q13" s="1">
        <v>0</v>
      </c>
      <c r="R13" s="7">
        <f t="shared" si="3"/>
        <v>0</v>
      </c>
    </row>
    <row r="14" spans="1:18" x14ac:dyDescent="0.3">
      <c r="A14" s="1" t="s">
        <v>8</v>
      </c>
      <c r="B14" s="1">
        <v>7</v>
      </c>
      <c r="C14" s="1">
        <v>0</v>
      </c>
      <c r="D14" s="1">
        <v>0</v>
      </c>
      <c r="E14" s="1">
        <v>0</v>
      </c>
      <c r="F14" s="7">
        <f t="shared" si="0"/>
        <v>0</v>
      </c>
      <c r="G14" s="1">
        <v>0</v>
      </c>
      <c r="H14" s="1">
        <v>0</v>
      </c>
      <c r="I14" s="1">
        <v>8807</v>
      </c>
      <c r="J14" s="7">
        <f t="shared" si="1"/>
        <v>8807</v>
      </c>
      <c r="K14" s="1">
        <v>0</v>
      </c>
      <c r="L14" s="1">
        <v>0</v>
      </c>
      <c r="M14" s="1">
        <v>8807</v>
      </c>
      <c r="N14" s="7">
        <f t="shared" si="2"/>
        <v>8807</v>
      </c>
      <c r="O14" s="1">
        <v>0</v>
      </c>
      <c r="P14" s="1">
        <v>0</v>
      </c>
      <c r="Q14" s="1">
        <v>0</v>
      </c>
      <c r="R14" s="7">
        <f t="shared" si="3"/>
        <v>0</v>
      </c>
    </row>
    <row r="15" spans="1:18" x14ac:dyDescent="0.3">
      <c r="A15" s="1" t="s">
        <v>9</v>
      </c>
      <c r="B15" s="1">
        <v>8</v>
      </c>
      <c r="C15" s="1">
        <v>0</v>
      </c>
      <c r="D15" s="1">
        <v>0</v>
      </c>
      <c r="E15" s="1">
        <v>-881838</v>
      </c>
      <c r="F15" s="7">
        <f t="shared" si="0"/>
        <v>-881838</v>
      </c>
      <c r="G15" s="1">
        <v>0</v>
      </c>
      <c r="H15" s="1">
        <v>0</v>
      </c>
      <c r="I15" s="1">
        <v>80000</v>
      </c>
      <c r="J15" s="7">
        <f t="shared" si="1"/>
        <v>80000</v>
      </c>
      <c r="K15" s="1">
        <v>0</v>
      </c>
      <c r="L15" s="1">
        <v>0</v>
      </c>
      <c r="M15" s="1">
        <v>1080000</v>
      </c>
      <c r="N15" s="7">
        <f t="shared" si="2"/>
        <v>1080000</v>
      </c>
      <c r="O15" s="1">
        <v>0</v>
      </c>
      <c r="P15" s="1">
        <v>0</v>
      </c>
      <c r="Q15" s="1">
        <v>0</v>
      </c>
      <c r="R15" s="7">
        <f t="shared" si="3"/>
        <v>0</v>
      </c>
    </row>
    <row r="16" spans="1:18" x14ac:dyDescent="0.3">
      <c r="A16" s="1" t="s">
        <v>10</v>
      </c>
      <c r="B16" s="1">
        <v>9</v>
      </c>
      <c r="C16" s="1">
        <v>0</v>
      </c>
      <c r="D16" s="1">
        <v>0</v>
      </c>
      <c r="E16" s="1">
        <v>0</v>
      </c>
      <c r="F16" s="7">
        <f t="shared" si="0"/>
        <v>0</v>
      </c>
      <c r="G16" s="1">
        <v>0</v>
      </c>
      <c r="H16" s="1">
        <v>0</v>
      </c>
      <c r="I16" s="1">
        <v>0</v>
      </c>
      <c r="J16" s="7">
        <f t="shared" si="1"/>
        <v>0</v>
      </c>
      <c r="K16" s="1">
        <v>0</v>
      </c>
      <c r="L16" s="1">
        <v>0</v>
      </c>
      <c r="M16" s="1">
        <v>0</v>
      </c>
      <c r="N16" s="7">
        <f t="shared" si="2"/>
        <v>0</v>
      </c>
      <c r="O16" s="1">
        <v>0</v>
      </c>
      <c r="P16" s="1">
        <v>0</v>
      </c>
      <c r="Q16" s="1">
        <v>0</v>
      </c>
      <c r="R16" s="7">
        <f t="shared" si="3"/>
        <v>0</v>
      </c>
    </row>
    <row r="17" spans="1:18" x14ac:dyDescent="0.3">
      <c r="A17" s="1" t="s">
        <v>11</v>
      </c>
      <c r="B17" s="1">
        <v>10</v>
      </c>
      <c r="C17" s="1">
        <v>0</v>
      </c>
      <c r="D17" s="1">
        <v>0</v>
      </c>
      <c r="E17" s="1">
        <v>-3470077</v>
      </c>
      <c r="F17" s="7">
        <f t="shared" si="0"/>
        <v>-3470077</v>
      </c>
      <c r="G17" s="1">
        <v>0</v>
      </c>
      <c r="H17" s="1">
        <v>0</v>
      </c>
      <c r="I17" s="1">
        <v>-4988493</v>
      </c>
      <c r="J17" s="7">
        <f t="shared" si="1"/>
        <v>-4988493</v>
      </c>
      <c r="K17" s="1">
        <v>0</v>
      </c>
      <c r="L17" s="1">
        <v>0</v>
      </c>
      <c r="M17" s="1">
        <v>-2506206</v>
      </c>
      <c r="N17" s="7">
        <f t="shared" si="2"/>
        <v>-2506206</v>
      </c>
      <c r="O17" s="1">
        <v>0</v>
      </c>
      <c r="P17" s="1">
        <v>0</v>
      </c>
      <c r="Q17" s="1">
        <v>-1272831</v>
      </c>
      <c r="R17" s="7">
        <f t="shared" si="3"/>
        <v>-1272831</v>
      </c>
    </row>
    <row r="18" spans="1:18" x14ac:dyDescent="0.3">
      <c r="A18" s="1" t="s">
        <v>12</v>
      </c>
      <c r="B18" s="1">
        <v>11</v>
      </c>
      <c r="C18" s="1">
        <v>0</v>
      </c>
      <c r="D18" s="1">
        <v>0</v>
      </c>
      <c r="E18" s="1">
        <v>0</v>
      </c>
      <c r="F18" s="7">
        <f t="shared" si="0"/>
        <v>0</v>
      </c>
      <c r="G18" s="1">
        <v>0</v>
      </c>
      <c r="H18" s="1">
        <v>0</v>
      </c>
      <c r="I18" s="1">
        <v>0</v>
      </c>
      <c r="J18" s="7">
        <f t="shared" si="1"/>
        <v>0</v>
      </c>
      <c r="K18" s="1">
        <v>0</v>
      </c>
      <c r="L18" s="1">
        <v>0</v>
      </c>
      <c r="M18" s="1">
        <v>0</v>
      </c>
      <c r="N18" s="7">
        <f t="shared" si="2"/>
        <v>0</v>
      </c>
      <c r="O18" s="1">
        <v>0</v>
      </c>
      <c r="P18" s="1">
        <v>0</v>
      </c>
      <c r="Q18" s="1">
        <v>0</v>
      </c>
      <c r="R18" s="7">
        <f t="shared" si="3"/>
        <v>0</v>
      </c>
    </row>
    <row r="19" spans="1:18" x14ac:dyDescent="0.3">
      <c r="A19" s="1" t="s">
        <v>13</v>
      </c>
      <c r="B19" s="1">
        <v>12</v>
      </c>
      <c r="C19" s="1">
        <v>-901783</v>
      </c>
      <c r="D19" s="1">
        <v>-574524</v>
      </c>
      <c r="E19" s="1">
        <v>-13425505</v>
      </c>
      <c r="F19" s="7">
        <f t="shared" si="0"/>
        <v>-14901812</v>
      </c>
      <c r="G19" s="1">
        <v>-629918</v>
      </c>
      <c r="H19" s="1">
        <v>-142402</v>
      </c>
      <c r="I19" s="1">
        <v>-19034304</v>
      </c>
      <c r="J19" s="7">
        <f t="shared" si="1"/>
        <v>-19806624</v>
      </c>
      <c r="K19" s="1">
        <v>-990986</v>
      </c>
      <c r="L19" s="1">
        <v>-86767</v>
      </c>
      <c r="M19" s="1">
        <v>-9573063</v>
      </c>
      <c r="N19" s="7">
        <f t="shared" si="2"/>
        <v>-10650816</v>
      </c>
      <c r="O19" s="1">
        <v>80580</v>
      </c>
      <c r="P19" s="1">
        <v>-6961</v>
      </c>
      <c r="Q19" s="1">
        <v>-3507265</v>
      </c>
      <c r="R19" s="7">
        <f t="shared" si="3"/>
        <v>-3433646</v>
      </c>
    </row>
    <row r="20" spans="1:18" x14ac:dyDescent="0.3">
      <c r="A20" s="1" t="s">
        <v>14</v>
      </c>
      <c r="B20" s="1">
        <v>13</v>
      </c>
      <c r="C20" s="1">
        <v>0</v>
      </c>
      <c r="D20" s="1">
        <v>0</v>
      </c>
      <c r="E20" s="1">
        <v>0</v>
      </c>
      <c r="F20" s="7">
        <f t="shared" si="0"/>
        <v>0</v>
      </c>
      <c r="G20" s="1">
        <v>0</v>
      </c>
      <c r="H20" s="1">
        <v>0</v>
      </c>
      <c r="I20" s="1">
        <v>0</v>
      </c>
      <c r="J20" s="7">
        <f t="shared" si="1"/>
        <v>0</v>
      </c>
      <c r="K20" s="1">
        <v>0</v>
      </c>
      <c r="L20" s="1">
        <v>0</v>
      </c>
      <c r="M20" s="1">
        <v>0</v>
      </c>
      <c r="N20" s="7">
        <f t="shared" si="2"/>
        <v>0</v>
      </c>
      <c r="O20" s="1">
        <v>0</v>
      </c>
      <c r="P20" s="1">
        <v>0</v>
      </c>
      <c r="Q20" s="1">
        <v>0</v>
      </c>
      <c r="R20" s="7">
        <f t="shared" si="3"/>
        <v>0</v>
      </c>
    </row>
    <row r="21" spans="1:18" x14ac:dyDescent="0.3">
      <c r="A21" s="1" t="s">
        <v>15</v>
      </c>
      <c r="B21" s="1">
        <v>14</v>
      </c>
      <c r="C21" s="1">
        <v>0</v>
      </c>
      <c r="D21" s="1">
        <v>0</v>
      </c>
      <c r="E21" s="1">
        <v>0</v>
      </c>
      <c r="F21" s="7">
        <f t="shared" si="0"/>
        <v>0</v>
      </c>
      <c r="G21" s="1">
        <v>0</v>
      </c>
      <c r="H21" s="1">
        <v>0</v>
      </c>
      <c r="I21" s="1">
        <v>0</v>
      </c>
      <c r="J21" s="7">
        <f t="shared" si="1"/>
        <v>0</v>
      </c>
      <c r="K21" s="1">
        <v>0</v>
      </c>
      <c r="L21" s="1">
        <v>0</v>
      </c>
      <c r="M21" s="1">
        <v>0</v>
      </c>
      <c r="N21" s="7">
        <f t="shared" si="2"/>
        <v>0</v>
      </c>
      <c r="O21" s="1">
        <v>0</v>
      </c>
      <c r="P21" s="1">
        <v>0</v>
      </c>
      <c r="Q21" s="1">
        <v>0</v>
      </c>
      <c r="R21" s="7">
        <f t="shared" si="3"/>
        <v>0</v>
      </c>
    </row>
    <row r="22" spans="1:18" x14ac:dyDescent="0.3">
      <c r="A22" s="1" t="s">
        <v>16</v>
      </c>
      <c r="B22" s="1">
        <v>15</v>
      </c>
      <c r="C22" s="1">
        <v>0</v>
      </c>
      <c r="D22" s="1">
        <v>0</v>
      </c>
      <c r="E22" s="1">
        <v>0</v>
      </c>
      <c r="F22" s="7">
        <f t="shared" si="0"/>
        <v>0</v>
      </c>
      <c r="G22" s="1">
        <v>0</v>
      </c>
      <c r="H22" s="1">
        <v>0</v>
      </c>
      <c r="I22" s="1">
        <v>0</v>
      </c>
      <c r="J22" s="7">
        <f t="shared" si="1"/>
        <v>0</v>
      </c>
      <c r="K22" s="1">
        <v>0</v>
      </c>
      <c r="L22" s="1">
        <v>0</v>
      </c>
      <c r="M22" s="1">
        <v>0</v>
      </c>
      <c r="N22" s="7">
        <f t="shared" si="2"/>
        <v>0</v>
      </c>
      <c r="O22" s="1">
        <v>0</v>
      </c>
      <c r="P22" s="1">
        <v>0</v>
      </c>
      <c r="Q22" s="1">
        <v>0</v>
      </c>
      <c r="R22" s="7">
        <f t="shared" si="3"/>
        <v>0</v>
      </c>
    </row>
    <row r="23" spans="1:18" x14ac:dyDescent="0.3">
      <c r="A23" s="1" t="s">
        <v>17</v>
      </c>
      <c r="B23" s="1">
        <v>16</v>
      </c>
      <c r="C23" s="1">
        <v>0</v>
      </c>
      <c r="D23" s="1">
        <v>0</v>
      </c>
      <c r="E23" s="1">
        <v>0</v>
      </c>
      <c r="F23" s="7">
        <f t="shared" si="0"/>
        <v>0</v>
      </c>
      <c r="G23" s="1">
        <v>0</v>
      </c>
      <c r="H23" s="1">
        <v>0</v>
      </c>
      <c r="I23" s="1">
        <v>0</v>
      </c>
      <c r="J23" s="7">
        <f t="shared" si="1"/>
        <v>0</v>
      </c>
      <c r="K23" s="1">
        <v>0</v>
      </c>
      <c r="L23" s="1">
        <v>0</v>
      </c>
      <c r="M23" s="1">
        <v>0</v>
      </c>
      <c r="N23" s="7">
        <f t="shared" si="2"/>
        <v>0</v>
      </c>
      <c r="O23" s="1">
        <v>0</v>
      </c>
      <c r="P23" s="1">
        <v>0</v>
      </c>
      <c r="Q23" s="1">
        <v>0</v>
      </c>
      <c r="R23" s="7">
        <f t="shared" si="3"/>
        <v>0</v>
      </c>
    </row>
    <row r="24" spans="1:18" x14ac:dyDescent="0.3">
      <c r="A24" s="1" t="s">
        <v>18</v>
      </c>
      <c r="B24" s="1">
        <v>17</v>
      </c>
      <c r="C24" s="1">
        <v>0</v>
      </c>
      <c r="D24" s="1">
        <v>0</v>
      </c>
      <c r="E24" s="1">
        <v>-8679</v>
      </c>
      <c r="F24" s="7">
        <f t="shared" si="0"/>
        <v>-8679</v>
      </c>
      <c r="G24" s="1">
        <v>0</v>
      </c>
      <c r="H24" s="1">
        <v>0</v>
      </c>
      <c r="I24" s="1">
        <v>-8679</v>
      </c>
      <c r="J24" s="7">
        <f t="shared" si="1"/>
        <v>-8679</v>
      </c>
      <c r="K24" s="1">
        <v>0</v>
      </c>
      <c r="L24" s="1">
        <v>0</v>
      </c>
      <c r="M24" s="1">
        <v>-1884</v>
      </c>
      <c r="N24" s="7">
        <f t="shared" si="2"/>
        <v>-1884</v>
      </c>
      <c r="O24" s="1">
        <v>0</v>
      </c>
      <c r="P24" s="1">
        <v>0</v>
      </c>
      <c r="Q24" s="1">
        <v>0</v>
      </c>
      <c r="R24" s="7">
        <f t="shared" si="3"/>
        <v>0</v>
      </c>
    </row>
    <row r="25" spans="1:18" x14ac:dyDescent="0.3">
      <c r="A25" s="1" t="s">
        <v>19</v>
      </c>
      <c r="B25" s="1">
        <v>18</v>
      </c>
      <c r="C25" s="1">
        <v>0</v>
      </c>
      <c r="D25" s="1">
        <v>0</v>
      </c>
      <c r="E25" s="1">
        <v>0</v>
      </c>
      <c r="F25" s="7">
        <f t="shared" si="0"/>
        <v>0</v>
      </c>
      <c r="G25" s="1">
        <v>0</v>
      </c>
      <c r="H25" s="1">
        <v>0</v>
      </c>
      <c r="I25" s="1">
        <v>0</v>
      </c>
      <c r="J25" s="7">
        <f t="shared" si="1"/>
        <v>0</v>
      </c>
      <c r="K25" s="1">
        <v>0</v>
      </c>
      <c r="L25" s="1">
        <v>0</v>
      </c>
      <c r="M25" s="1">
        <v>0</v>
      </c>
      <c r="N25" s="7">
        <f t="shared" si="2"/>
        <v>0</v>
      </c>
      <c r="O25" s="1">
        <v>0</v>
      </c>
      <c r="P25" s="1">
        <v>0</v>
      </c>
      <c r="Q25" s="1">
        <v>0</v>
      </c>
      <c r="R25" s="7">
        <f t="shared" si="3"/>
        <v>0</v>
      </c>
    </row>
    <row r="26" spans="1:18" x14ac:dyDescent="0.3">
      <c r="A26" s="1" t="s">
        <v>20</v>
      </c>
      <c r="B26" s="1">
        <v>19</v>
      </c>
      <c r="C26" s="1">
        <v>0</v>
      </c>
      <c r="D26" s="1">
        <v>0</v>
      </c>
      <c r="E26" s="1">
        <v>0</v>
      </c>
      <c r="F26" s="7">
        <f t="shared" si="0"/>
        <v>0</v>
      </c>
      <c r="G26" s="1">
        <v>0</v>
      </c>
      <c r="H26" s="1">
        <v>0</v>
      </c>
      <c r="I26" s="1">
        <v>0</v>
      </c>
      <c r="J26" s="7">
        <f t="shared" si="1"/>
        <v>0</v>
      </c>
      <c r="K26" s="1">
        <v>0</v>
      </c>
      <c r="L26" s="1">
        <v>0</v>
      </c>
      <c r="M26" s="1">
        <v>0</v>
      </c>
      <c r="N26" s="7">
        <f t="shared" si="2"/>
        <v>0</v>
      </c>
      <c r="O26" s="1">
        <v>0</v>
      </c>
      <c r="P26" s="1">
        <v>0</v>
      </c>
      <c r="Q26" s="1">
        <v>0</v>
      </c>
      <c r="R26" s="7">
        <f t="shared" si="3"/>
        <v>0</v>
      </c>
    </row>
    <row r="27" spans="1:18" x14ac:dyDescent="0.3">
      <c r="A27" s="1" t="s">
        <v>21</v>
      </c>
      <c r="B27" s="1">
        <v>20</v>
      </c>
      <c r="C27" s="1">
        <v>53449</v>
      </c>
      <c r="D27" s="1">
        <v>0</v>
      </c>
      <c r="E27" s="1">
        <v>87301</v>
      </c>
      <c r="F27" s="7">
        <f t="shared" si="0"/>
        <v>140750</v>
      </c>
      <c r="G27" s="1">
        <v>36654</v>
      </c>
      <c r="H27" s="1">
        <v>0</v>
      </c>
      <c r="I27" s="1">
        <v>3036391</v>
      </c>
      <c r="J27" s="7">
        <f t="shared" si="1"/>
        <v>3073045</v>
      </c>
      <c r="K27" s="1">
        <v>0</v>
      </c>
      <c r="L27" s="1">
        <v>0</v>
      </c>
      <c r="M27" s="1">
        <v>371736</v>
      </c>
      <c r="N27" s="7">
        <f t="shared" si="2"/>
        <v>371736</v>
      </c>
      <c r="O27" s="1">
        <v>22450</v>
      </c>
      <c r="P27" s="1">
        <v>0</v>
      </c>
      <c r="Q27" s="1">
        <v>2347163</v>
      </c>
      <c r="R27" s="7">
        <f t="shared" si="3"/>
        <v>2369613</v>
      </c>
    </row>
    <row r="28" spans="1:18" x14ac:dyDescent="0.3">
      <c r="A28" s="1" t="s">
        <v>22</v>
      </c>
      <c r="B28" s="1">
        <v>21</v>
      </c>
      <c r="C28" s="1">
        <v>0</v>
      </c>
      <c r="D28" s="1">
        <v>0</v>
      </c>
      <c r="E28" s="1">
        <v>0</v>
      </c>
      <c r="F28" s="7">
        <f t="shared" si="0"/>
        <v>0</v>
      </c>
      <c r="G28" s="1">
        <v>0</v>
      </c>
      <c r="H28" s="1">
        <v>0</v>
      </c>
      <c r="I28" s="1">
        <v>0</v>
      </c>
      <c r="J28" s="7">
        <f t="shared" si="1"/>
        <v>0</v>
      </c>
      <c r="K28" s="1">
        <v>0</v>
      </c>
      <c r="L28" s="1">
        <v>0</v>
      </c>
      <c r="M28" s="1">
        <v>0</v>
      </c>
      <c r="N28" s="7">
        <f t="shared" si="2"/>
        <v>0</v>
      </c>
      <c r="O28" s="1">
        <v>0</v>
      </c>
      <c r="P28" s="1">
        <v>0</v>
      </c>
      <c r="Q28" s="1">
        <v>0</v>
      </c>
      <c r="R28" s="7">
        <f t="shared" si="3"/>
        <v>0</v>
      </c>
    </row>
    <row r="29" spans="1:18" x14ac:dyDescent="0.3">
      <c r="A29" s="1" t="s">
        <v>23</v>
      </c>
      <c r="B29" s="1">
        <v>22</v>
      </c>
      <c r="C29" s="1">
        <v>0</v>
      </c>
      <c r="D29" s="1">
        <v>0</v>
      </c>
      <c r="E29" s="1">
        <v>6380577</v>
      </c>
      <c r="F29" s="7">
        <f t="shared" si="0"/>
        <v>6380577</v>
      </c>
      <c r="G29" s="1">
        <v>0</v>
      </c>
      <c r="H29" s="1">
        <v>0</v>
      </c>
      <c r="I29" s="1">
        <v>146547</v>
      </c>
      <c r="J29" s="7">
        <f t="shared" si="1"/>
        <v>146547</v>
      </c>
      <c r="K29" s="1">
        <v>0</v>
      </c>
      <c r="L29" s="1">
        <v>0</v>
      </c>
      <c r="M29" s="1">
        <v>3446247</v>
      </c>
      <c r="N29" s="7">
        <f t="shared" si="2"/>
        <v>3446247</v>
      </c>
      <c r="O29" s="1">
        <v>0</v>
      </c>
      <c r="P29" s="1">
        <v>0</v>
      </c>
      <c r="Q29" s="1">
        <v>1248637</v>
      </c>
      <c r="R29" s="7">
        <f t="shared" si="3"/>
        <v>1248637</v>
      </c>
    </row>
    <row r="30" spans="1:18" x14ac:dyDescent="0.3">
      <c r="A30" s="1" t="s">
        <v>24</v>
      </c>
      <c r="B30" s="1">
        <v>23</v>
      </c>
      <c r="C30" s="1">
        <v>0</v>
      </c>
      <c r="D30" s="1">
        <v>0</v>
      </c>
      <c r="E30" s="1">
        <v>0</v>
      </c>
      <c r="F30" s="7">
        <f t="shared" si="0"/>
        <v>0</v>
      </c>
      <c r="G30" s="1">
        <v>0</v>
      </c>
      <c r="H30" s="1">
        <v>0</v>
      </c>
      <c r="I30" s="1">
        <v>0</v>
      </c>
      <c r="J30" s="7">
        <f t="shared" si="1"/>
        <v>0</v>
      </c>
      <c r="K30" s="1">
        <v>0</v>
      </c>
      <c r="L30" s="1">
        <v>0</v>
      </c>
      <c r="M30" s="1">
        <v>0</v>
      </c>
      <c r="N30" s="7">
        <f t="shared" si="2"/>
        <v>0</v>
      </c>
      <c r="O30" s="1">
        <v>0</v>
      </c>
      <c r="P30" s="1">
        <v>0</v>
      </c>
      <c r="Q30" s="1">
        <v>0</v>
      </c>
      <c r="R30" s="7">
        <f t="shared" si="3"/>
        <v>0</v>
      </c>
    </row>
    <row r="31" spans="1:18" x14ac:dyDescent="0.3">
      <c r="A31" s="1" t="s">
        <v>25</v>
      </c>
      <c r="B31" s="1">
        <v>24</v>
      </c>
      <c r="C31" s="1">
        <v>0</v>
      </c>
      <c r="D31" s="1">
        <v>0</v>
      </c>
      <c r="E31" s="1">
        <v>0</v>
      </c>
      <c r="F31" s="7">
        <f t="shared" si="0"/>
        <v>0</v>
      </c>
      <c r="G31" s="1">
        <v>0</v>
      </c>
      <c r="H31" s="1">
        <v>0</v>
      </c>
      <c r="I31" s="1">
        <v>0</v>
      </c>
      <c r="J31" s="7">
        <f t="shared" si="1"/>
        <v>0</v>
      </c>
      <c r="K31" s="1">
        <v>0</v>
      </c>
      <c r="L31" s="1">
        <v>0</v>
      </c>
      <c r="M31" s="1">
        <v>0</v>
      </c>
      <c r="N31" s="7">
        <f t="shared" si="2"/>
        <v>0</v>
      </c>
      <c r="O31" s="1">
        <v>0</v>
      </c>
      <c r="P31" s="1">
        <v>0</v>
      </c>
      <c r="Q31" s="1">
        <v>0</v>
      </c>
      <c r="R31" s="7">
        <f t="shared" si="3"/>
        <v>0</v>
      </c>
    </row>
    <row r="32" spans="1:18" x14ac:dyDescent="0.3">
      <c r="A32" s="1" t="s">
        <v>26</v>
      </c>
      <c r="B32" s="1">
        <v>25</v>
      </c>
      <c r="C32" s="1">
        <v>0</v>
      </c>
      <c r="D32" s="1">
        <v>0</v>
      </c>
      <c r="E32" s="1">
        <v>0</v>
      </c>
      <c r="F32" s="7">
        <f t="shared" si="0"/>
        <v>0</v>
      </c>
      <c r="G32" s="1">
        <v>0</v>
      </c>
      <c r="H32" s="1">
        <v>0</v>
      </c>
      <c r="I32" s="1">
        <v>0</v>
      </c>
      <c r="J32" s="7">
        <f t="shared" si="1"/>
        <v>0</v>
      </c>
      <c r="K32" s="1">
        <v>0</v>
      </c>
      <c r="L32" s="1">
        <v>0</v>
      </c>
      <c r="M32" s="1">
        <v>0</v>
      </c>
      <c r="N32" s="7">
        <f t="shared" si="2"/>
        <v>0</v>
      </c>
      <c r="O32" s="1">
        <v>0</v>
      </c>
      <c r="P32" s="1">
        <v>0</v>
      </c>
      <c r="Q32" s="1">
        <v>0</v>
      </c>
      <c r="R32" s="7">
        <f t="shared" si="3"/>
        <v>0</v>
      </c>
    </row>
    <row r="33" spans="1:18" x14ac:dyDescent="0.3">
      <c r="A33" s="1" t="s">
        <v>27</v>
      </c>
      <c r="B33" s="1">
        <v>26</v>
      </c>
      <c r="C33" s="1">
        <v>0</v>
      </c>
      <c r="D33" s="1">
        <v>0</v>
      </c>
      <c r="E33" s="1">
        <v>0</v>
      </c>
      <c r="F33" s="7">
        <f t="shared" si="0"/>
        <v>0</v>
      </c>
      <c r="G33" s="1">
        <v>0</v>
      </c>
      <c r="H33" s="1">
        <v>0</v>
      </c>
      <c r="I33" s="1">
        <v>0</v>
      </c>
      <c r="J33" s="7">
        <f t="shared" si="1"/>
        <v>0</v>
      </c>
      <c r="K33" s="1">
        <v>0</v>
      </c>
      <c r="L33" s="1">
        <v>0</v>
      </c>
      <c r="M33" s="1">
        <v>0</v>
      </c>
      <c r="N33" s="7">
        <f t="shared" si="2"/>
        <v>0</v>
      </c>
      <c r="O33" s="1">
        <v>0</v>
      </c>
      <c r="P33" s="1">
        <v>0</v>
      </c>
      <c r="Q33" s="1">
        <v>468470</v>
      </c>
      <c r="R33" s="7">
        <f t="shared" si="3"/>
        <v>468470</v>
      </c>
    </row>
    <row r="34" spans="1:18" x14ac:dyDescent="0.3">
      <c r="A34" s="1" t="s">
        <v>28</v>
      </c>
      <c r="B34" s="1">
        <v>27</v>
      </c>
      <c r="C34" s="1">
        <v>0</v>
      </c>
      <c r="D34" s="1">
        <v>0</v>
      </c>
      <c r="E34" s="1">
        <v>0</v>
      </c>
      <c r="F34" s="7">
        <f t="shared" si="0"/>
        <v>0</v>
      </c>
      <c r="G34" s="1">
        <v>0</v>
      </c>
      <c r="H34" s="1">
        <v>0</v>
      </c>
      <c r="I34" s="1">
        <v>0</v>
      </c>
      <c r="J34" s="7">
        <f t="shared" si="1"/>
        <v>0</v>
      </c>
      <c r="K34" s="1">
        <v>0</v>
      </c>
      <c r="L34" s="1">
        <v>0</v>
      </c>
      <c r="M34" s="1">
        <v>0</v>
      </c>
      <c r="N34" s="7">
        <f t="shared" si="2"/>
        <v>0</v>
      </c>
      <c r="O34" s="1">
        <v>0</v>
      </c>
      <c r="P34" s="1">
        <v>0</v>
      </c>
      <c r="Q34" s="1">
        <v>0</v>
      </c>
      <c r="R34" s="7">
        <f t="shared" si="3"/>
        <v>0</v>
      </c>
    </row>
    <row r="35" spans="1:18" x14ac:dyDescent="0.3">
      <c r="A35" s="1" t="s">
        <v>29</v>
      </c>
      <c r="B35" s="1">
        <v>28</v>
      </c>
      <c r="C35" s="1"/>
      <c r="D35" s="1"/>
      <c r="E35" s="1"/>
      <c r="F35" s="7">
        <f t="shared" si="0"/>
        <v>0</v>
      </c>
      <c r="G35" s="1"/>
      <c r="H35" s="1"/>
      <c r="I35" s="1"/>
      <c r="J35" s="7">
        <f t="shared" si="1"/>
        <v>0</v>
      </c>
      <c r="K35" s="1"/>
      <c r="L35" s="1"/>
      <c r="M35" s="1"/>
      <c r="N35" s="7">
        <f t="shared" si="2"/>
        <v>0</v>
      </c>
      <c r="O35" s="1"/>
      <c r="P35" s="1"/>
      <c r="Q35" s="1"/>
      <c r="R35" s="7">
        <f t="shared" si="3"/>
        <v>0</v>
      </c>
    </row>
    <row r="36" spans="1:18" x14ac:dyDescent="0.3">
      <c r="A36" s="1" t="s">
        <v>30</v>
      </c>
      <c r="B36" s="1">
        <v>29</v>
      </c>
      <c r="C36" s="1">
        <v>0</v>
      </c>
      <c r="D36" s="1">
        <v>0</v>
      </c>
      <c r="E36" s="1">
        <v>0</v>
      </c>
      <c r="F36" s="7">
        <f t="shared" si="0"/>
        <v>0</v>
      </c>
      <c r="G36" s="1">
        <v>0</v>
      </c>
      <c r="H36" s="1">
        <v>0</v>
      </c>
      <c r="I36" s="1">
        <v>0</v>
      </c>
      <c r="J36" s="7">
        <f t="shared" si="1"/>
        <v>0</v>
      </c>
      <c r="K36" s="1">
        <v>0</v>
      </c>
      <c r="L36" s="1">
        <v>0</v>
      </c>
      <c r="M36" s="1">
        <v>0</v>
      </c>
      <c r="N36" s="7">
        <f t="shared" si="2"/>
        <v>0</v>
      </c>
      <c r="O36" s="1">
        <v>0</v>
      </c>
      <c r="P36" s="1">
        <v>0</v>
      </c>
      <c r="Q36" s="1">
        <v>0</v>
      </c>
      <c r="R36" s="7">
        <f t="shared" si="3"/>
        <v>0</v>
      </c>
    </row>
    <row r="37" spans="1:18" x14ac:dyDescent="0.3">
      <c r="A37" s="1" t="s">
        <v>31</v>
      </c>
      <c r="B37" s="1">
        <v>30</v>
      </c>
      <c r="C37" s="1">
        <v>0</v>
      </c>
      <c r="D37" s="1">
        <v>0</v>
      </c>
      <c r="E37" s="1">
        <v>0</v>
      </c>
      <c r="F37" s="7">
        <f t="shared" si="0"/>
        <v>0</v>
      </c>
      <c r="G37" s="1">
        <v>0</v>
      </c>
      <c r="H37" s="1">
        <v>0</v>
      </c>
      <c r="I37" s="1">
        <v>0</v>
      </c>
      <c r="J37" s="7">
        <f t="shared" si="1"/>
        <v>0</v>
      </c>
      <c r="K37" s="1">
        <v>0</v>
      </c>
      <c r="L37" s="1">
        <v>0</v>
      </c>
      <c r="M37" s="1">
        <v>0</v>
      </c>
      <c r="N37" s="7">
        <f t="shared" si="2"/>
        <v>0</v>
      </c>
      <c r="O37" s="1">
        <v>0</v>
      </c>
      <c r="P37" s="1">
        <v>0</v>
      </c>
      <c r="Q37" s="1">
        <v>0</v>
      </c>
      <c r="R37" s="7">
        <f t="shared" si="3"/>
        <v>0</v>
      </c>
    </row>
    <row r="38" spans="1:18" x14ac:dyDescent="0.3">
      <c r="A38" s="1" t="s">
        <v>32</v>
      </c>
      <c r="B38" s="1">
        <v>31</v>
      </c>
      <c r="C38" s="1">
        <v>129368</v>
      </c>
      <c r="D38" s="1">
        <v>85605</v>
      </c>
      <c r="E38" s="1">
        <v>79813856</v>
      </c>
      <c r="F38" s="7">
        <f t="shared" si="0"/>
        <v>80028829</v>
      </c>
      <c r="G38" s="1">
        <v>83285</v>
      </c>
      <c r="H38" s="1">
        <v>194862</v>
      </c>
      <c r="I38" s="1">
        <v>101717377</v>
      </c>
      <c r="J38" s="7">
        <f t="shared" si="1"/>
        <v>101995524</v>
      </c>
      <c r="K38" s="1">
        <v>195041</v>
      </c>
      <c r="L38" s="1">
        <v>97249</v>
      </c>
      <c r="M38" s="1">
        <v>145102276</v>
      </c>
      <c r="N38" s="7">
        <f t="shared" si="2"/>
        <v>145394566</v>
      </c>
      <c r="O38" s="1">
        <v>4556</v>
      </c>
      <c r="P38" s="1">
        <v>4142</v>
      </c>
      <c r="Q38" s="1">
        <v>118361487</v>
      </c>
      <c r="R38" s="7">
        <f t="shared" si="3"/>
        <v>118370185</v>
      </c>
    </row>
    <row r="39" spans="1:18" s="5" customFormat="1" x14ac:dyDescent="0.3">
      <c r="A39" s="7" t="s">
        <v>33</v>
      </c>
      <c r="B39" s="7">
        <v>32</v>
      </c>
      <c r="C39" s="7">
        <v>129368</v>
      </c>
      <c r="D39" s="7">
        <v>85605</v>
      </c>
      <c r="E39" s="7">
        <v>79813856</v>
      </c>
      <c r="F39" s="7">
        <f t="shared" si="0"/>
        <v>80028829</v>
      </c>
      <c r="G39" s="7">
        <v>83285</v>
      </c>
      <c r="H39" s="7">
        <v>194862</v>
      </c>
      <c r="I39" s="7">
        <v>101717377</v>
      </c>
      <c r="J39" s="7">
        <f t="shared" si="1"/>
        <v>101995524</v>
      </c>
      <c r="K39" s="7">
        <v>195041</v>
      </c>
      <c r="L39" s="7">
        <v>97249</v>
      </c>
      <c r="M39" s="7">
        <v>145102276</v>
      </c>
      <c r="N39" s="7">
        <f t="shared" si="2"/>
        <v>145394566</v>
      </c>
      <c r="O39" s="7">
        <v>4556</v>
      </c>
      <c r="P39" s="7">
        <v>4142</v>
      </c>
      <c r="Q39" s="7">
        <v>118361487</v>
      </c>
      <c r="R39" s="7">
        <f t="shared" si="3"/>
        <v>118370185</v>
      </c>
    </row>
    <row r="40" spans="1:18" x14ac:dyDescent="0.3">
      <c r="A40" s="1" t="s">
        <v>34</v>
      </c>
      <c r="B40" s="1">
        <v>33</v>
      </c>
      <c r="C40" s="1">
        <v>0</v>
      </c>
      <c r="D40" s="1">
        <v>0</v>
      </c>
      <c r="E40" s="1">
        <v>0</v>
      </c>
      <c r="F40" s="7">
        <f t="shared" si="0"/>
        <v>0</v>
      </c>
      <c r="G40" s="1">
        <v>0</v>
      </c>
      <c r="H40" s="1">
        <v>0</v>
      </c>
      <c r="I40" s="1">
        <v>0</v>
      </c>
      <c r="J40" s="7">
        <f t="shared" si="1"/>
        <v>0</v>
      </c>
      <c r="K40" s="1">
        <v>0</v>
      </c>
      <c r="L40" s="1">
        <v>0</v>
      </c>
      <c r="M40" s="1">
        <v>0</v>
      </c>
      <c r="N40" s="7">
        <f t="shared" si="2"/>
        <v>0</v>
      </c>
      <c r="O40" s="1">
        <v>0</v>
      </c>
      <c r="P40" s="1">
        <v>0</v>
      </c>
      <c r="Q40" s="1">
        <v>0</v>
      </c>
      <c r="R40" s="7">
        <f t="shared" si="3"/>
        <v>0</v>
      </c>
    </row>
    <row r="41" spans="1:18" x14ac:dyDescent="0.3">
      <c r="A41" s="1" t="s">
        <v>2</v>
      </c>
      <c r="B41" s="1" t="s">
        <v>2</v>
      </c>
      <c r="C41" s="1" t="s">
        <v>2</v>
      </c>
      <c r="D41" s="1" t="s">
        <v>2</v>
      </c>
      <c r="E41" s="1" t="s">
        <v>2</v>
      </c>
      <c r="F41" s="7">
        <f t="shared" si="0"/>
        <v>0</v>
      </c>
      <c r="G41" s="1" t="s">
        <v>2</v>
      </c>
      <c r="H41" s="1" t="s">
        <v>2</v>
      </c>
      <c r="I41" s="1" t="s">
        <v>2</v>
      </c>
      <c r="J41" s="7">
        <f t="shared" si="1"/>
        <v>0</v>
      </c>
      <c r="K41" s="1" t="s">
        <v>2</v>
      </c>
      <c r="L41" s="1" t="s">
        <v>2</v>
      </c>
      <c r="M41" s="1" t="s">
        <v>2</v>
      </c>
      <c r="N41" s="7">
        <f t="shared" si="2"/>
        <v>0</v>
      </c>
      <c r="O41" s="1" t="s">
        <v>2</v>
      </c>
      <c r="P41" s="1" t="s">
        <v>2</v>
      </c>
      <c r="Q41" s="1" t="s">
        <v>2</v>
      </c>
      <c r="R41" s="7">
        <f t="shared" si="3"/>
        <v>0</v>
      </c>
    </row>
    <row r="42" spans="1:18" x14ac:dyDescent="0.3">
      <c r="A42" s="1" t="s">
        <v>35</v>
      </c>
      <c r="B42" s="1" t="s">
        <v>2</v>
      </c>
      <c r="C42" s="1" t="s">
        <v>2</v>
      </c>
      <c r="D42" s="1" t="s">
        <v>2</v>
      </c>
      <c r="E42" s="1" t="s">
        <v>2</v>
      </c>
      <c r="F42" s="7">
        <f t="shared" si="0"/>
        <v>0</v>
      </c>
      <c r="G42" s="1" t="s">
        <v>2</v>
      </c>
      <c r="H42" s="1" t="s">
        <v>2</v>
      </c>
      <c r="I42" s="1" t="s">
        <v>2</v>
      </c>
      <c r="J42" s="7">
        <f t="shared" si="1"/>
        <v>0</v>
      </c>
      <c r="K42" s="1" t="s">
        <v>2</v>
      </c>
      <c r="L42" s="1" t="s">
        <v>2</v>
      </c>
      <c r="M42" s="1" t="s">
        <v>2</v>
      </c>
      <c r="N42" s="7">
        <f t="shared" si="2"/>
        <v>0</v>
      </c>
      <c r="O42" s="1" t="s">
        <v>2</v>
      </c>
      <c r="P42" s="1" t="s">
        <v>2</v>
      </c>
      <c r="Q42" s="1" t="s">
        <v>2</v>
      </c>
      <c r="R42" s="7">
        <f t="shared" si="3"/>
        <v>0</v>
      </c>
    </row>
    <row r="43" spans="1:18" x14ac:dyDescent="0.3">
      <c r="A43" s="1" t="s">
        <v>36</v>
      </c>
      <c r="B43" s="1">
        <v>34</v>
      </c>
      <c r="C43" s="1">
        <v>0</v>
      </c>
      <c r="D43" s="1">
        <v>0</v>
      </c>
      <c r="E43" s="1">
        <v>0</v>
      </c>
      <c r="F43" s="7">
        <f t="shared" si="0"/>
        <v>0</v>
      </c>
      <c r="G43" s="1">
        <v>0</v>
      </c>
      <c r="H43" s="1">
        <v>0</v>
      </c>
      <c r="I43" s="1">
        <v>0</v>
      </c>
      <c r="J43" s="7">
        <f t="shared" si="1"/>
        <v>0</v>
      </c>
      <c r="K43" s="1">
        <v>0</v>
      </c>
      <c r="L43" s="1">
        <v>0</v>
      </c>
      <c r="M43" s="1">
        <v>0</v>
      </c>
      <c r="N43" s="7">
        <f t="shared" si="2"/>
        <v>0</v>
      </c>
      <c r="O43" s="1">
        <v>0</v>
      </c>
      <c r="P43" s="1">
        <v>0</v>
      </c>
      <c r="Q43" s="1">
        <v>0</v>
      </c>
      <c r="R43" s="7">
        <f t="shared" si="3"/>
        <v>0</v>
      </c>
    </row>
    <row r="44" spans="1:18" x14ac:dyDescent="0.3">
      <c r="A44" s="1" t="s">
        <v>37</v>
      </c>
      <c r="B44" s="1">
        <v>35</v>
      </c>
      <c r="C44" s="1">
        <v>0</v>
      </c>
      <c r="D44" s="1">
        <v>0</v>
      </c>
      <c r="E44" s="1">
        <v>0</v>
      </c>
      <c r="F44" s="7">
        <f t="shared" si="0"/>
        <v>0</v>
      </c>
      <c r="G44" s="1">
        <v>0</v>
      </c>
      <c r="H44" s="1">
        <v>0</v>
      </c>
      <c r="I44" s="1">
        <v>200000000</v>
      </c>
      <c r="J44" s="7">
        <f t="shared" si="1"/>
        <v>200000000</v>
      </c>
      <c r="K44" s="1">
        <v>0</v>
      </c>
      <c r="L44" s="1">
        <v>0</v>
      </c>
      <c r="M44" s="1">
        <v>200000000</v>
      </c>
      <c r="N44" s="7">
        <f t="shared" si="2"/>
        <v>200000000</v>
      </c>
      <c r="O44" s="1">
        <v>0</v>
      </c>
      <c r="P44" s="1">
        <v>0</v>
      </c>
      <c r="Q44" s="1">
        <v>200000000</v>
      </c>
      <c r="R44" s="7">
        <f t="shared" si="3"/>
        <v>200000000</v>
      </c>
    </row>
    <row r="45" spans="1:18" x14ac:dyDescent="0.3">
      <c r="A45" s="1" t="s">
        <v>38</v>
      </c>
      <c r="B45" s="1">
        <v>36</v>
      </c>
      <c r="C45" s="1">
        <v>0</v>
      </c>
      <c r="D45" s="1">
        <v>0</v>
      </c>
      <c r="E45" s="1">
        <v>150000000</v>
      </c>
      <c r="F45" s="7">
        <f t="shared" si="0"/>
        <v>150000000</v>
      </c>
      <c r="G45" s="1">
        <v>0</v>
      </c>
      <c r="H45" s="1">
        <v>0</v>
      </c>
      <c r="I45" s="1">
        <v>-150000000</v>
      </c>
      <c r="J45" s="7">
        <f t="shared" si="1"/>
        <v>-150000000</v>
      </c>
      <c r="K45" s="1">
        <v>0</v>
      </c>
      <c r="L45" s="1">
        <v>0</v>
      </c>
      <c r="M45" s="1">
        <v>-200000000</v>
      </c>
      <c r="N45" s="7">
        <f t="shared" si="2"/>
        <v>-200000000</v>
      </c>
      <c r="O45" s="1">
        <v>0</v>
      </c>
      <c r="P45" s="1">
        <v>0</v>
      </c>
      <c r="Q45" s="1">
        <v>-200000000</v>
      </c>
      <c r="R45" s="7">
        <f t="shared" si="3"/>
        <v>-200000000</v>
      </c>
    </row>
    <row r="46" spans="1:18" x14ac:dyDescent="0.3">
      <c r="A46" s="1" t="s">
        <v>39</v>
      </c>
      <c r="B46" s="1">
        <v>37</v>
      </c>
      <c r="C46" s="1">
        <v>0</v>
      </c>
      <c r="D46" s="1">
        <v>0</v>
      </c>
      <c r="E46" s="1">
        <v>0</v>
      </c>
      <c r="F46" s="7">
        <f t="shared" si="0"/>
        <v>0</v>
      </c>
      <c r="G46" s="1">
        <v>0</v>
      </c>
      <c r="H46" s="1">
        <v>0</v>
      </c>
      <c r="I46" s="1">
        <v>0</v>
      </c>
      <c r="J46" s="7">
        <f t="shared" si="1"/>
        <v>0</v>
      </c>
      <c r="K46" s="1">
        <v>0</v>
      </c>
      <c r="L46" s="1">
        <v>0</v>
      </c>
      <c r="M46" s="1">
        <v>0</v>
      </c>
      <c r="N46" s="7">
        <f t="shared" si="2"/>
        <v>0</v>
      </c>
      <c r="O46" s="1">
        <v>0</v>
      </c>
      <c r="P46" s="1">
        <v>0</v>
      </c>
      <c r="Q46" s="1">
        <v>0</v>
      </c>
      <c r="R46" s="7">
        <f t="shared" si="3"/>
        <v>0</v>
      </c>
    </row>
    <row r="47" spans="1:18" x14ac:dyDescent="0.3">
      <c r="A47" s="1" t="s">
        <v>40</v>
      </c>
      <c r="B47" s="1">
        <v>38</v>
      </c>
      <c r="C47" s="1"/>
      <c r="D47" s="1"/>
      <c r="E47" s="1"/>
      <c r="F47" s="7">
        <f t="shared" si="0"/>
        <v>0</v>
      </c>
      <c r="G47" s="1"/>
      <c r="H47" s="1"/>
      <c r="I47" s="1"/>
      <c r="J47" s="7">
        <f t="shared" si="1"/>
        <v>0</v>
      </c>
      <c r="K47" s="1"/>
      <c r="L47" s="1"/>
      <c r="M47" s="1"/>
      <c r="N47" s="7">
        <f t="shared" si="2"/>
        <v>0</v>
      </c>
      <c r="O47" s="1"/>
      <c r="P47" s="1"/>
      <c r="Q47" s="1"/>
      <c r="R47" s="7">
        <f t="shared" si="3"/>
        <v>0</v>
      </c>
    </row>
    <row r="48" spans="1:18" x14ac:dyDescent="0.3">
      <c r="A48" s="1" t="s">
        <v>41</v>
      </c>
      <c r="B48" s="1">
        <v>39</v>
      </c>
      <c r="C48" s="1">
        <v>0</v>
      </c>
      <c r="D48" s="1">
        <v>0</v>
      </c>
      <c r="E48" s="1">
        <v>0</v>
      </c>
      <c r="F48" s="7">
        <f t="shared" si="0"/>
        <v>0</v>
      </c>
      <c r="G48" s="1">
        <v>0</v>
      </c>
      <c r="H48" s="1">
        <v>0</v>
      </c>
      <c r="I48" s="1">
        <v>0</v>
      </c>
      <c r="J48" s="7">
        <f t="shared" si="1"/>
        <v>0</v>
      </c>
      <c r="K48" s="1">
        <v>0</v>
      </c>
      <c r="L48" s="1">
        <v>0</v>
      </c>
      <c r="M48" s="1">
        <v>0</v>
      </c>
      <c r="N48" s="7">
        <f t="shared" si="2"/>
        <v>0</v>
      </c>
      <c r="O48" s="1">
        <v>0</v>
      </c>
      <c r="P48" s="1">
        <v>0</v>
      </c>
      <c r="Q48" s="1">
        <v>0</v>
      </c>
      <c r="R48" s="7">
        <f t="shared" si="3"/>
        <v>0</v>
      </c>
    </row>
    <row r="49" spans="1:18" x14ac:dyDescent="0.3">
      <c r="A49" s="1" t="s">
        <v>42</v>
      </c>
      <c r="B49" s="1">
        <v>40</v>
      </c>
      <c r="C49" s="1">
        <v>0</v>
      </c>
      <c r="D49" s="1">
        <v>0</v>
      </c>
      <c r="E49" s="1">
        <v>0</v>
      </c>
      <c r="F49" s="7">
        <f t="shared" si="0"/>
        <v>0</v>
      </c>
      <c r="G49" s="1">
        <v>0</v>
      </c>
      <c r="H49" s="1">
        <v>0</v>
      </c>
      <c r="I49" s="1">
        <v>0</v>
      </c>
      <c r="J49" s="7">
        <f t="shared" si="1"/>
        <v>0</v>
      </c>
      <c r="K49" s="1">
        <v>0</v>
      </c>
      <c r="L49" s="1">
        <v>0</v>
      </c>
      <c r="M49" s="1">
        <v>0</v>
      </c>
      <c r="N49" s="7">
        <f t="shared" si="2"/>
        <v>0</v>
      </c>
      <c r="O49" s="1">
        <v>0</v>
      </c>
      <c r="P49" s="1">
        <v>0</v>
      </c>
      <c r="Q49" s="1">
        <v>0</v>
      </c>
      <c r="R49" s="7">
        <f t="shared" si="3"/>
        <v>0</v>
      </c>
    </row>
    <row r="50" spans="1:18" x14ac:dyDescent="0.3">
      <c r="A50" s="1" t="s">
        <v>43</v>
      </c>
      <c r="B50" s="1">
        <v>41</v>
      </c>
      <c r="C50" s="1">
        <v>0</v>
      </c>
      <c r="D50" s="1">
        <v>0</v>
      </c>
      <c r="E50" s="1">
        <v>150000000</v>
      </c>
      <c r="F50" s="7">
        <f t="shared" si="0"/>
        <v>150000000</v>
      </c>
      <c r="G50" s="1">
        <v>0</v>
      </c>
      <c r="H50" s="1">
        <v>0</v>
      </c>
      <c r="I50" s="1">
        <v>50000000</v>
      </c>
      <c r="J50" s="7">
        <f t="shared" si="1"/>
        <v>50000000</v>
      </c>
      <c r="K50" s="1">
        <v>0</v>
      </c>
      <c r="L50" s="1">
        <v>0</v>
      </c>
      <c r="M50" s="1">
        <v>0</v>
      </c>
      <c r="N50" s="7">
        <f t="shared" si="2"/>
        <v>0</v>
      </c>
      <c r="O50" s="1">
        <v>0</v>
      </c>
      <c r="P50" s="1">
        <v>0</v>
      </c>
      <c r="Q50" s="1">
        <v>0</v>
      </c>
      <c r="R50" s="7">
        <f t="shared" si="3"/>
        <v>0</v>
      </c>
    </row>
    <row r="51" spans="1:18" s="5" customFormat="1" x14ac:dyDescent="0.3">
      <c r="A51" s="7" t="s">
        <v>44</v>
      </c>
      <c r="B51" s="7">
        <v>42</v>
      </c>
      <c r="C51" s="7">
        <v>0</v>
      </c>
      <c r="D51" s="7">
        <v>0</v>
      </c>
      <c r="E51" s="7">
        <v>150000000</v>
      </c>
      <c r="F51" s="7">
        <f t="shared" si="0"/>
        <v>150000000</v>
      </c>
      <c r="G51" s="7">
        <v>0</v>
      </c>
      <c r="H51" s="7">
        <v>0</v>
      </c>
      <c r="I51" s="7">
        <v>50000000</v>
      </c>
      <c r="J51" s="7">
        <f t="shared" si="1"/>
        <v>50000000</v>
      </c>
      <c r="K51" s="7">
        <v>0</v>
      </c>
      <c r="L51" s="7">
        <v>0</v>
      </c>
      <c r="M51" s="7">
        <v>0</v>
      </c>
      <c r="N51" s="7">
        <f t="shared" si="2"/>
        <v>0</v>
      </c>
      <c r="O51" s="7">
        <v>0</v>
      </c>
      <c r="P51" s="7">
        <v>0</v>
      </c>
      <c r="Q51" s="7">
        <v>0</v>
      </c>
      <c r="R51" s="7">
        <f t="shared" si="3"/>
        <v>0</v>
      </c>
    </row>
    <row r="52" spans="1:18" x14ac:dyDescent="0.3">
      <c r="A52" s="1" t="s">
        <v>45</v>
      </c>
      <c r="B52" s="1">
        <v>43</v>
      </c>
      <c r="C52" s="1">
        <v>0</v>
      </c>
      <c r="D52" s="1">
        <v>0</v>
      </c>
      <c r="E52" s="1">
        <v>0</v>
      </c>
      <c r="F52" s="7">
        <f t="shared" si="0"/>
        <v>0</v>
      </c>
      <c r="G52" s="1">
        <v>0</v>
      </c>
      <c r="H52" s="1">
        <v>0</v>
      </c>
      <c r="I52" s="1">
        <v>0</v>
      </c>
      <c r="J52" s="7">
        <f t="shared" si="1"/>
        <v>0</v>
      </c>
      <c r="K52" s="1">
        <v>0</v>
      </c>
      <c r="L52" s="1">
        <v>0</v>
      </c>
      <c r="M52" s="1">
        <v>0</v>
      </c>
      <c r="N52" s="7">
        <f t="shared" si="2"/>
        <v>0</v>
      </c>
      <c r="O52" s="1">
        <v>0</v>
      </c>
      <c r="P52" s="1">
        <v>0</v>
      </c>
      <c r="Q52" s="1">
        <v>0</v>
      </c>
      <c r="R52" s="7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2018-05-09T14:15:22Z</cp:lastPrinted>
  <dcterms:created xsi:type="dcterms:W3CDTF">2017-05-09T13:42:35Z</dcterms:created>
  <dcterms:modified xsi:type="dcterms:W3CDTF">2018-05-09T14:16:44Z</dcterms:modified>
  <cp:category/>
</cp:coreProperties>
</file>