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Szilvi\2018. évi zárszámadás\"/>
    </mc:Choice>
  </mc:AlternateContent>
  <bookViews>
    <workbookView xWindow="0" yWindow="0" windowWidth="23040" windowHeight="9408"/>
  </bookViews>
  <sheets>
    <sheet name="Worksheet" sheetId="1" r:id="rId1"/>
  </sheets>
  <calcPr calcId="152511"/>
</workbook>
</file>

<file path=xl/calcChain.xml><?xml version="1.0" encoding="utf-8"?>
<calcChain xmlns="http://schemas.openxmlformats.org/spreadsheetml/2006/main">
  <c r="P38" i="1" l="1"/>
  <c r="Q38" i="1"/>
  <c r="O38" i="1"/>
  <c r="L38" i="1"/>
  <c r="M38" i="1"/>
  <c r="K38" i="1"/>
  <c r="H38" i="1"/>
  <c r="I38" i="1"/>
  <c r="G38" i="1"/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8" i="1"/>
</calcChain>
</file>

<file path=xl/sharedStrings.xml><?xml version="1.0" encoding="utf-8"?>
<sst xmlns="http://schemas.openxmlformats.org/spreadsheetml/2006/main" count="111" uniqueCount="60">
  <si>
    <t>Megnevezés</t>
  </si>
  <si>
    <t>KÖNYVELT ÉRTÉK</t>
  </si>
  <si>
    <t xml:space="preserve"> </t>
  </si>
  <si>
    <t>PÉNZESZKÖZÖK EGYEZTETÉSE (17.m. 4/a pont)</t>
  </si>
  <si>
    <t>32-33. számlák nyitó tárgyidőszaki egyenlege</t>
  </si>
  <si>
    <t>- 0981313 számla tárgyidőszaki egyenlege</t>
  </si>
  <si>
    <t>- 0981323 számla tárgyidőszaki egyenlege</t>
  </si>
  <si>
    <t>+/- 3318., 3328. számlák tárgyidőszaki forgalma</t>
  </si>
  <si>
    <t>+/- 361. számla tárgyidőszaki forgalma</t>
  </si>
  <si>
    <t>+/- 363. számla tárgyidőszaki forgalma</t>
  </si>
  <si>
    <t>+/- 36411. számla tárgyidőszaki forgalma</t>
  </si>
  <si>
    <t>+/- 36413. számla tárgyidőszaki forgalma</t>
  </si>
  <si>
    <t>+/- 36421. számla tárgyidőszaki forgalma</t>
  </si>
  <si>
    <t>+/- 3651. számla tárgyidőszaki forgalma</t>
  </si>
  <si>
    <t>+/- 3652. számla tárgyidőszaki forgalma</t>
  </si>
  <si>
    <t>+/- 3653. számla tárgyidőszaki forgalma</t>
  </si>
  <si>
    <t>+/- 3654. számla tárgyidőszaki forgalma</t>
  </si>
  <si>
    <t>+/- 3656. számla tárgyidőszaki forgalma</t>
  </si>
  <si>
    <t>+/- 3657. számla tárgyidőszaki forgalma</t>
  </si>
  <si>
    <t>+/- 3659. számla tárgyidőszaki forgalma</t>
  </si>
  <si>
    <t>+/- 366. számla tárgyidőszaki forgalma</t>
  </si>
  <si>
    <t>+/- 3671. számla tárgyidőszaki forgalma</t>
  </si>
  <si>
    <t>+/- 3672. számla tárgyidőszaki forgalma</t>
  </si>
  <si>
    <t>+/- 3673. számla tárgyidőszaki forgalma</t>
  </si>
  <si>
    <t>+/- 3674. számla tárgyidőszaki forgalma</t>
  </si>
  <si>
    <t>+/- 3676. számla tárgyidőszaki forgalma</t>
  </si>
  <si>
    <t>+/- 3677. számla tárgyidőszaki forgalma</t>
  </si>
  <si>
    <t>+/- 3678. számla tárgyidőszaki forgalma</t>
  </si>
  <si>
    <t>+/- 3679. számla tárgyidőszaki forgalma</t>
  </si>
  <si>
    <t>+/- 4132. számla tárgyidőszaki forgalma (A 499/2016. (XII.28.) Korm. rendelet törölte ezt a sort.)</t>
  </si>
  <si>
    <t>+/- 8552. számla tárgyidőszaki egyenlege</t>
  </si>
  <si>
    <t>+/- 9352. számla tárgyidőszaki egyenlege</t>
  </si>
  <si>
    <t>ÖSSZESEN (1+...+31)</t>
  </si>
  <si>
    <t>32-33. SZÁMLÁK TÁRGYIDŐSZAKI ZÁRÓ EGYENLEGE</t>
  </si>
  <si>
    <t>ELTÉRÉS (31-32)</t>
  </si>
  <si>
    <t>LEKÖTÖTT BANKBETÉTEK EGYEZTETÉSE (17.m. 4/b pont)</t>
  </si>
  <si>
    <t>31. számlacsoport tárgyidőszaki nyitó egyenlege</t>
  </si>
  <si>
    <t>+ 059163. számla tárgyidőszaki egyenlege</t>
  </si>
  <si>
    <t>- 098173. számla tárgyidőszaki egyenlege</t>
  </si>
  <si>
    <t>+/- 318. számla tárgyidőszaki forgalma</t>
  </si>
  <si>
    <t>+/- 4131. számla tárgyidőszaki forgalma (A 499/2016. (XII.28.) Korm. rendelet törölte ezt a sort.)</t>
  </si>
  <si>
    <t>+/- 8551. számlák tárgyidőszaki egyenlege</t>
  </si>
  <si>
    <t>+/- 9351. számla tárgyidőszaki egyenlege</t>
  </si>
  <si>
    <t>ÖSSZESEN (35+...+41)</t>
  </si>
  <si>
    <t>31. SZÁMLÁK TÁRGYIDŐSZAKI ZÁRÓ EGYENLEGE</t>
  </si>
  <si>
    <t>ELTÉRÉS (41-42)</t>
  </si>
  <si>
    <t>I. negyedév</t>
  </si>
  <si>
    <t>II.negyedév</t>
  </si>
  <si>
    <t>III.negyedév</t>
  </si>
  <si>
    <t>IV.negyedév</t>
  </si>
  <si>
    <t>OVI</t>
  </si>
  <si>
    <t>PH</t>
  </si>
  <si>
    <t>ÖNK</t>
  </si>
  <si>
    <t>ÖSSZESEN</t>
  </si>
  <si>
    <t>Ssz.</t>
  </si>
  <si>
    <t>- 003. számla tárgyidőszaki egyenlege (KIADÁSOK)</t>
  </si>
  <si>
    <t>+ 005. számla tárgyidőszaki egyenlege (BEVÉTELEK)</t>
  </si>
  <si>
    <t>10.sz. melléklet</t>
  </si>
  <si>
    <t>adatok Ft-ban</t>
  </si>
  <si>
    <t>Csemő Község Önkormányzata és intézményei pénzeszközeinek alakulása 2018. évben intézményenként és összevontan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</si>
</sst>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49" fontId="1" fillId="0" borderId="1" xfId="0" applyNumberFormat="1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8" workbookViewId="0">
      <pane xSplit="1" topLeftCell="J1" activePane="topRight" state="frozen"/>
      <selection activeCell="A2" sqref="A2"/>
      <selection pane="topRight" activeCell="Q53" sqref="Q53"/>
    </sheetView>
  </sheetViews>
  <sheetFormatPr defaultRowHeight="14.4" x14ac:dyDescent="0.3"/>
  <cols>
    <col min="1" max="1" width="63.109375" customWidth="1"/>
    <col min="2" max="2" width="4.109375" customWidth="1"/>
    <col min="3" max="3" width="14.88671875" customWidth="1"/>
    <col min="4" max="4" width="15.44140625" style="2" customWidth="1"/>
    <col min="5" max="5" width="16.21875" style="2" customWidth="1"/>
    <col min="6" max="6" width="16.21875" style="5" customWidth="1"/>
    <col min="7" max="7" width="15.109375" customWidth="1"/>
    <col min="8" max="8" width="15.109375" style="2" customWidth="1"/>
    <col min="9" max="9" width="16" style="2" customWidth="1"/>
    <col min="10" max="10" width="16" style="5" customWidth="1"/>
    <col min="11" max="11" width="15.33203125" customWidth="1"/>
    <col min="12" max="12" width="15.109375" style="2" customWidth="1"/>
    <col min="13" max="13" width="15.77734375" style="2" customWidth="1"/>
    <col min="14" max="14" width="15.77734375" style="5" customWidth="1"/>
    <col min="15" max="16" width="15.109375" style="2" customWidth="1"/>
    <col min="17" max="17" width="15.33203125" style="2" customWidth="1"/>
    <col min="18" max="18" width="15.21875" style="5" customWidth="1"/>
  </cols>
  <sheetData>
    <row r="1" spans="1:18" s="2" customFormat="1" x14ac:dyDescent="0.3">
      <c r="A1" s="15" t="s">
        <v>57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34.799999999999997" customHeight="1" x14ac:dyDescent="0.3">
      <c r="A2" s="17" t="s">
        <v>59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1:18" s="2" customFormat="1" x14ac:dyDescent="0.3">
      <c r="A3" s="18" t="s">
        <v>58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s="2" customFormat="1" x14ac:dyDescent="0.3">
      <c r="A4" s="9" t="s">
        <v>0</v>
      </c>
      <c r="B4" s="23" t="s">
        <v>54</v>
      </c>
      <c r="C4" s="4" t="s">
        <v>50</v>
      </c>
      <c r="D4" s="3" t="s">
        <v>51</v>
      </c>
      <c r="E4" s="3" t="s">
        <v>52</v>
      </c>
      <c r="F4" s="6" t="s">
        <v>53</v>
      </c>
      <c r="G4" s="3" t="s">
        <v>50</v>
      </c>
      <c r="H4" s="3" t="s">
        <v>51</v>
      </c>
      <c r="I4" s="3" t="s">
        <v>52</v>
      </c>
      <c r="J4" s="6" t="s">
        <v>53</v>
      </c>
      <c r="K4" s="3" t="s">
        <v>50</v>
      </c>
      <c r="L4" s="3" t="s">
        <v>51</v>
      </c>
      <c r="M4" s="3" t="s">
        <v>52</v>
      </c>
      <c r="N4" s="6" t="s">
        <v>53</v>
      </c>
      <c r="O4" s="3" t="s">
        <v>50</v>
      </c>
      <c r="P4" s="3" t="s">
        <v>51</v>
      </c>
      <c r="Q4" s="3" t="s">
        <v>52</v>
      </c>
      <c r="R4" s="6" t="s">
        <v>53</v>
      </c>
    </row>
    <row r="5" spans="1:18" x14ac:dyDescent="0.3">
      <c r="A5" s="10"/>
      <c r="B5" s="24"/>
      <c r="C5" s="20" t="s">
        <v>46</v>
      </c>
      <c r="D5" s="20"/>
      <c r="E5" s="20"/>
      <c r="F5" s="21"/>
      <c r="G5" s="22" t="s">
        <v>47</v>
      </c>
      <c r="H5" s="20"/>
      <c r="I5" s="20"/>
      <c r="J5" s="21"/>
      <c r="K5" s="22" t="s">
        <v>48</v>
      </c>
      <c r="L5" s="20"/>
      <c r="M5" s="20"/>
      <c r="N5" s="21"/>
      <c r="O5" s="22" t="s">
        <v>49</v>
      </c>
      <c r="P5" s="20"/>
      <c r="Q5" s="20"/>
      <c r="R5" s="21"/>
    </row>
    <row r="6" spans="1:18" x14ac:dyDescent="0.3">
      <c r="A6" s="11"/>
      <c r="B6" s="25"/>
      <c r="C6" s="12" t="s">
        <v>1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4"/>
    </row>
    <row r="7" spans="1:18" x14ac:dyDescent="0.3">
      <c r="A7" t="s">
        <v>3</v>
      </c>
      <c r="B7" t="s">
        <v>2</v>
      </c>
      <c r="C7" t="s">
        <v>2</v>
      </c>
      <c r="D7" s="2" t="s">
        <v>2</v>
      </c>
      <c r="E7" s="2" t="s">
        <v>2</v>
      </c>
      <c r="G7" t="s">
        <v>2</v>
      </c>
      <c r="H7" s="2" t="s">
        <v>2</v>
      </c>
      <c r="I7" s="2" t="s">
        <v>2</v>
      </c>
      <c r="K7" s="2" t="s">
        <v>2</v>
      </c>
      <c r="L7" s="2" t="s">
        <v>2</v>
      </c>
      <c r="M7" s="2" t="s">
        <v>2</v>
      </c>
      <c r="O7" s="2" t="s">
        <v>2</v>
      </c>
      <c r="P7" s="2" t="s">
        <v>2</v>
      </c>
      <c r="Q7" s="2" t="s">
        <v>2</v>
      </c>
    </row>
    <row r="8" spans="1:18" x14ac:dyDescent="0.3">
      <c r="A8" s="1" t="s">
        <v>4</v>
      </c>
      <c r="B8" s="1">
        <v>1</v>
      </c>
      <c r="C8" s="1">
        <v>4556</v>
      </c>
      <c r="D8" s="1">
        <v>4142</v>
      </c>
      <c r="E8" s="1">
        <v>118361487</v>
      </c>
      <c r="F8" s="7">
        <f>SUM(C8:E8)</f>
        <v>118370185</v>
      </c>
      <c r="G8" s="1">
        <v>4556</v>
      </c>
      <c r="H8" s="1">
        <v>4142</v>
      </c>
      <c r="I8" s="1">
        <v>118361487</v>
      </c>
      <c r="J8" s="7">
        <f>SUM(G8:I8)</f>
        <v>118370185</v>
      </c>
      <c r="K8" s="1">
        <v>4556</v>
      </c>
      <c r="L8" s="1">
        <v>4142</v>
      </c>
      <c r="M8" s="1">
        <v>118361487</v>
      </c>
      <c r="N8" s="7">
        <f>SUM(K8:M8)</f>
        <v>118370185</v>
      </c>
      <c r="O8" s="1">
        <v>4556</v>
      </c>
      <c r="P8" s="1">
        <v>4142</v>
      </c>
      <c r="Q8" s="1">
        <v>118361487</v>
      </c>
      <c r="R8" s="7">
        <f>SUM(O8:Q8)</f>
        <v>118370185</v>
      </c>
    </row>
    <row r="9" spans="1:18" x14ac:dyDescent="0.3">
      <c r="A9" s="8" t="s">
        <v>55</v>
      </c>
      <c r="B9" s="1">
        <v>2</v>
      </c>
      <c r="C9" s="1">
        <v>-27626686</v>
      </c>
      <c r="D9" s="1">
        <v>-16606166</v>
      </c>
      <c r="E9" s="1">
        <v>-140976923</v>
      </c>
      <c r="F9" s="7">
        <f t="shared" ref="F9:F52" si="0">SUM(C9:E9)</f>
        <v>-185209775</v>
      </c>
      <c r="G9" s="1">
        <v>-56289922</v>
      </c>
      <c r="H9" s="1">
        <v>-39442822</v>
      </c>
      <c r="I9" s="1">
        <v>-370964283</v>
      </c>
      <c r="J9" s="7">
        <f t="shared" ref="J9:J52" si="1">SUM(G9:I9)</f>
        <v>-466697027</v>
      </c>
      <c r="K9" s="1">
        <v>-82779793</v>
      </c>
      <c r="L9" s="1">
        <v>-57117093</v>
      </c>
      <c r="M9" s="1">
        <v>-613214433</v>
      </c>
      <c r="N9" s="7">
        <f t="shared" ref="N9:N52" si="2">SUM(K9:M9)</f>
        <v>-753111319</v>
      </c>
      <c r="O9" s="1">
        <v>-112647383</v>
      </c>
      <c r="P9" s="1">
        <v>-80239704</v>
      </c>
      <c r="Q9" s="1">
        <v>-787940050</v>
      </c>
      <c r="R9" s="7">
        <f t="shared" ref="R9:R52" si="3">SUM(O9:Q9)</f>
        <v>-980827137</v>
      </c>
    </row>
    <row r="10" spans="1:18" x14ac:dyDescent="0.3">
      <c r="A10" s="8" t="s">
        <v>56</v>
      </c>
      <c r="B10" s="1">
        <v>3</v>
      </c>
      <c r="C10" s="1">
        <v>29351026</v>
      </c>
      <c r="D10" s="1">
        <v>17062901</v>
      </c>
      <c r="E10" s="1">
        <v>460790721</v>
      </c>
      <c r="F10" s="7">
        <f t="shared" si="0"/>
        <v>507204648</v>
      </c>
      <c r="G10" s="1">
        <v>56997628</v>
      </c>
      <c r="H10" s="1">
        <v>40287859</v>
      </c>
      <c r="I10" s="1">
        <v>567260362</v>
      </c>
      <c r="J10" s="7">
        <f t="shared" si="1"/>
        <v>664545849</v>
      </c>
      <c r="K10" s="1">
        <v>84047871</v>
      </c>
      <c r="L10" s="1">
        <v>57379397</v>
      </c>
      <c r="M10" s="1">
        <v>763924728</v>
      </c>
      <c r="N10" s="7">
        <f t="shared" si="2"/>
        <v>905351996</v>
      </c>
      <c r="O10" s="1">
        <v>113041984</v>
      </c>
      <c r="P10" s="1">
        <v>80439410</v>
      </c>
      <c r="Q10" s="1">
        <v>904389109</v>
      </c>
      <c r="R10" s="7">
        <f t="shared" si="3"/>
        <v>1097870503</v>
      </c>
    </row>
    <row r="11" spans="1:18" x14ac:dyDescent="0.3">
      <c r="A11" s="1" t="s">
        <v>5</v>
      </c>
      <c r="B11" s="1">
        <v>4</v>
      </c>
      <c r="C11" s="1">
        <v>0</v>
      </c>
      <c r="D11" s="1">
        <v>0</v>
      </c>
      <c r="E11" s="1">
        <v>-113357415</v>
      </c>
      <c r="F11" s="7">
        <f t="shared" si="0"/>
        <v>-113357415</v>
      </c>
      <c r="G11" s="1">
        <v>0</v>
      </c>
      <c r="H11" s="1">
        <v>0</v>
      </c>
      <c r="I11" s="1">
        <v>-113357415</v>
      </c>
      <c r="J11" s="7">
        <f t="shared" si="1"/>
        <v>-113357415</v>
      </c>
      <c r="K11" s="1">
        <v>0</v>
      </c>
      <c r="L11" s="1">
        <v>0</v>
      </c>
      <c r="M11" s="1">
        <v>-113357415</v>
      </c>
      <c r="N11" s="7">
        <f t="shared" si="2"/>
        <v>-113357415</v>
      </c>
      <c r="O11" s="1">
        <v>0</v>
      </c>
      <c r="P11" s="1">
        <v>0</v>
      </c>
      <c r="Q11" s="1">
        <v>-113357415</v>
      </c>
      <c r="R11" s="7">
        <f t="shared" si="3"/>
        <v>-113357415</v>
      </c>
    </row>
    <row r="12" spans="1:18" x14ac:dyDescent="0.3">
      <c r="A12" s="1" t="s">
        <v>6</v>
      </c>
      <c r="B12" s="1">
        <v>5</v>
      </c>
      <c r="C12" s="1">
        <v>0</v>
      </c>
      <c r="D12" s="1">
        <v>0</v>
      </c>
      <c r="E12" s="1">
        <v>0</v>
      </c>
      <c r="F12" s="7">
        <f t="shared" si="0"/>
        <v>0</v>
      </c>
      <c r="G12" s="1">
        <v>0</v>
      </c>
      <c r="H12" s="1">
        <v>0</v>
      </c>
      <c r="I12" s="1">
        <v>0</v>
      </c>
      <c r="J12" s="7">
        <f t="shared" si="1"/>
        <v>0</v>
      </c>
      <c r="K12" s="1">
        <v>0</v>
      </c>
      <c r="L12" s="1">
        <v>0</v>
      </c>
      <c r="M12" s="1">
        <v>0</v>
      </c>
      <c r="N12" s="7">
        <f t="shared" si="2"/>
        <v>0</v>
      </c>
      <c r="O12" s="1">
        <v>0</v>
      </c>
      <c r="P12" s="1">
        <v>0</v>
      </c>
      <c r="Q12" s="1">
        <v>0</v>
      </c>
      <c r="R12" s="7">
        <f t="shared" si="3"/>
        <v>0</v>
      </c>
    </row>
    <row r="13" spans="1:18" x14ac:dyDescent="0.3">
      <c r="A13" s="1" t="s">
        <v>7</v>
      </c>
      <c r="B13" s="1">
        <v>6</v>
      </c>
      <c r="C13" s="1">
        <v>0</v>
      </c>
      <c r="D13" s="1">
        <v>0</v>
      </c>
      <c r="E13" s="1">
        <v>0</v>
      </c>
      <c r="F13" s="7">
        <f t="shared" si="0"/>
        <v>0</v>
      </c>
      <c r="G13" s="1">
        <v>0</v>
      </c>
      <c r="H13" s="1">
        <v>0</v>
      </c>
      <c r="I13" s="1">
        <v>0</v>
      </c>
      <c r="J13" s="7">
        <f t="shared" si="1"/>
        <v>0</v>
      </c>
      <c r="K13" s="1">
        <v>0</v>
      </c>
      <c r="L13" s="1">
        <v>0</v>
      </c>
      <c r="M13" s="1">
        <v>0</v>
      </c>
      <c r="N13" s="7">
        <f t="shared" si="2"/>
        <v>0</v>
      </c>
      <c r="O13" s="1">
        <v>0</v>
      </c>
      <c r="P13" s="1">
        <v>0</v>
      </c>
      <c r="Q13" s="1">
        <v>0</v>
      </c>
      <c r="R13" s="7">
        <f t="shared" si="3"/>
        <v>0</v>
      </c>
    </row>
    <row r="14" spans="1:18" x14ac:dyDescent="0.3">
      <c r="A14" s="1" t="s">
        <v>8</v>
      </c>
      <c r="B14" s="1">
        <v>7</v>
      </c>
      <c r="C14" s="1">
        <v>0</v>
      </c>
      <c r="D14" s="1">
        <v>0</v>
      </c>
      <c r="E14" s="1">
        <v>0</v>
      </c>
      <c r="F14" s="7">
        <f t="shared" si="0"/>
        <v>0</v>
      </c>
      <c r="G14" s="1">
        <v>0</v>
      </c>
      <c r="H14" s="1">
        <v>0</v>
      </c>
      <c r="I14" s="1">
        <v>0</v>
      </c>
      <c r="J14" s="7">
        <f t="shared" si="1"/>
        <v>0</v>
      </c>
      <c r="K14" s="1">
        <v>0</v>
      </c>
      <c r="L14" s="1">
        <v>0</v>
      </c>
      <c r="M14" s="1">
        <v>0</v>
      </c>
      <c r="N14" s="7">
        <f t="shared" si="2"/>
        <v>0</v>
      </c>
      <c r="O14" s="1">
        <v>0</v>
      </c>
      <c r="P14" s="1">
        <v>0</v>
      </c>
      <c r="Q14" s="1">
        <v>0</v>
      </c>
      <c r="R14" s="7">
        <f t="shared" si="3"/>
        <v>0</v>
      </c>
    </row>
    <row r="15" spans="1:18" x14ac:dyDescent="0.3">
      <c r="A15" s="1" t="s">
        <v>9</v>
      </c>
      <c r="B15" s="1">
        <v>8</v>
      </c>
      <c r="C15" s="1">
        <v>0</v>
      </c>
      <c r="D15" s="1">
        <v>0</v>
      </c>
      <c r="E15" s="1">
        <v>-24145</v>
      </c>
      <c r="F15" s="7">
        <f t="shared" si="0"/>
        <v>-24145</v>
      </c>
      <c r="G15" s="1">
        <v>8860</v>
      </c>
      <c r="H15" s="1">
        <v>0</v>
      </c>
      <c r="I15" s="1">
        <v>-8562</v>
      </c>
      <c r="J15" s="7">
        <f t="shared" si="1"/>
        <v>298</v>
      </c>
      <c r="K15" s="1">
        <v>0</v>
      </c>
      <c r="L15" s="1">
        <v>0</v>
      </c>
      <c r="M15" s="1">
        <v>-8562</v>
      </c>
      <c r="N15" s="7">
        <f t="shared" si="2"/>
        <v>-8562</v>
      </c>
      <c r="O15" s="1">
        <v>0</v>
      </c>
      <c r="P15" s="1">
        <v>0</v>
      </c>
      <c r="Q15" s="1">
        <v>0</v>
      </c>
      <c r="R15" s="7">
        <f t="shared" si="3"/>
        <v>0</v>
      </c>
    </row>
    <row r="16" spans="1:18" x14ac:dyDescent="0.3">
      <c r="A16" s="1" t="s">
        <v>10</v>
      </c>
      <c r="B16" s="1">
        <v>9</v>
      </c>
      <c r="C16" s="1">
        <v>0</v>
      </c>
      <c r="D16" s="1">
        <v>0</v>
      </c>
      <c r="E16" s="1">
        <v>0</v>
      </c>
      <c r="F16" s="7">
        <f t="shared" si="0"/>
        <v>0</v>
      </c>
      <c r="G16" s="1">
        <v>0</v>
      </c>
      <c r="H16" s="1">
        <v>0</v>
      </c>
      <c r="I16" s="1">
        <v>0</v>
      </c>
      <c r="J16" s="7">
        <f t="shared" si="1"/>
        <v>0</v>
      </c>
      <c r="K16" s="1">
        <v>0</v>
      </c>
      <c r="L16" s="1">
        <v>0</v>
      </c>
      <c r="M16" s="1">
        <v>0</v>
      </c>
      <c r="N16" s="7">
        <f t="shared" si="2"/>
        <v>0</v>
      </c>
      <c r="O16" s="1">
        <v>0</v>
      </c>
      <c r="P16" s="1">
        <v>0</v>
      </c>
      <c r="Q16" s="1">
        <v>0</v>
      </c>
      <c r="R16" s="7">
        <f t="shared" si="3"/>
        <v>0</v>
      </c>
    </row>
    <row r="17" spans="1:18" x14ac:dyDescent="0.3">
      <c r="A17" s="1" t="s">
        <v>11</v>
      </c>
      <c r="B17" s="1">
        <v>10</v>
      </c>
      <c r="C17" s="1">
        <v>0</v>
      </c>
      <c r="D17" s="1">
        <v>0</v>
      </c>
      <c r="E17" s="1">
        <v>-914239</v>
      </c>
      <c r="F17" s="7">
        <f t="shared" si="0"/>
        <v>-914239</v>
      </c>
      <c r="G17" s="1">
        <v>0</v>
      </c>
      <c r="H17" s="1">
        <v>0</v>
      </c>
      <c r="I17" s="1">
        <v>-914239</v>
      </c>
      <c r="J17" s="7">
        <f t="shared" si="1"/>
        <v>-914239</v>
      </c>
      <c r="K17" s="1">
        <v>0</v>
      </c>
      <c r="L17" s="1">
        <v>0</v>
      </c>
      <c r="M17" s="1">
        <v>1272831</v>
      </c>
      <c r="N17" s="7">
        <f t="shared" si="2"/>
        <v>1272831</v>
      </c>
      <c r="O17" s="1">
        <v>0</v>
      </c>
      <c r="P17" s="1">
        <v>0</v>
      </c>
      <c r="Q17" s="1">
        <v>1272831</v>
      </c>
      <c r="R17" s="7">
        <f t="shared" si="3"/>
        <v>1272831</v>
      </c>
    </row>
    <row r="18" spans="1:18" x14ac:dyDescent="0.3">
      <c r="A18" s="1" t="s">
        <v>12</v>
      </c>
      <c r="B18" s="1">
        <v>11</v>
      </c>
      <c r="C18" s="1">
        <v>0</v>
      </c>
      <c r="D18" s="1">
        <v>0</v>
      </c>
      <c r="E18" s="1">
        <v>0</v>
      </c>
      <c r="F18" s="7">
        <f t="shared" si="0"/>
        <v>0</v>
      </c>
      <c r="G18" s="1">
        <v>0</v>
      </c>
      <c r="H18" s="1">
        <v>0</v>
      </c>
      <c r="I18" s="1">
        <v>0</v>
      </c>
      <c r="J18" s="7">
        <f t="shared" si="1"/>
        <v>0</v>
      </c>
      <c r="K18" s="1">
        <v>0</v>
      </c>
      <c r="L18" s="1">
        <v>0</v>
      </c>
      <c r="M18" s="1">
        <v>0</v>
      </c>
      <c r="N18" s="7">
        <f t="shared" si="2"/>
        <v>0</v>
      </c>
      <c r="O18" s="1">
        <v>0</v>
      </c>
      <c r="P18" s="1">
        <v>0</v>
      </c>
      <c r="Q18" s="1">
        <v>0</v>
      </c>
      <c r="R18" s="7">
        <f t="shared" si="3"/>
        <v>0</v>
      </c>
    </row>
    <row r="19" spans="1:18" x14ac:dyDescent="0.3">
      <c r="A19" s="1" t="s">
        <v>13</v>
      </c>
      <c r="B19" s="1">
        <v>12</v>
      </c>
      <c r="C19" s="1">
        <v>-1651633</v>
      </c>
      <c r="D19" s="1">
        <v>-79209</v>
      </c>
      <c r="E19" s="1">
        <v>-3890218</v>
      </c>
      <c r="F19" s="7">
        <f t="shared" si="0"/>
        <v>-5621060</v>
      </c>
      <c r="G19" s="1">
        <v>-698632</v>
      </c>
      <c r="H19" s="1">
        <v>-669407</v>
      </c>
      <c r="I19" s="1">
        <v>-4359487</v>
      </c>
      <c r="J19" s="7">
        <f t="shared" si="1"/>
        <v>-5727526</v>
      </c>
      <c r="K19" s="1">
        <v>-1092768</v>
      </c>
      <c r="L19" s="1">
        <v>-139724</v>
      </c>
      <c r="M19" s="1">
        <v>3863246</v>
      </c>
      <c r="N19" s="7">
        <f t="shared" si="2"/>
        <v>2630754</v>
      </c>
      <c r="O19" s="1">
        <v>-118844</v>
      </c>
      <c r="P19" s="1">
        <v>6961</v>
      </c>
      <c r="Q19" s="1">
        <v>4707023</v>
      </c>
      <c r="R19" s="7">
        <f t="shared" si="3"/>
        <v>4595140</v>
      </c>
    </row>
    <row r="20" spans="1:18" x14ac:dyDescent="0.3">
      <c r="A20" s="1" t="s">
        <v>14</v>
      </c>
      <c r="B20" s="1">
        <v>13</v>
      </c>
      <c r="C20" s="1">
        <v>0</v>
      </c>
      <c r="D20" s="1">
        <v>0</v>
      </c>
      <c r="E20" s="1">
        <v>0</v>
      </c>
      <c r="F20" s="7">
        <f t="shared" si="0"/>
        <v>0</v>
      </c>
      <c r="G20" s="1">
        <v>0</v>
      </c>
      <c r="H20" s="1">
        <v>0</v>
      </c>
      <c r="I20" s="1">
        <v>0</v>
      </c>
      <c r="J20" s="7">
        <f t="shared" si="1"/>
        <v>0</v>
      </c>
      <c r="K20" s="1">
        <v>0</v>
      </c>
      <c r="L20" s="1">
        <v>0</v>
      </c>
      <c r="M20" s="1">
        <v>0</v>
      </c>
      <c r="N20" s="7">
        <f t="shared" si="2"/>
        <v>0</v>
      </c>
      <c r="O20" s="1">
        <v>0</v>
      </c>
      <c r="P20" s="1">
        <v>0</v>
      </c>
      <c r="Q20" s="1">
        <v>0</v>
      </c>
      <c r="R20" s="7">
        <f t="shared" si="3"/>
        <v>0</v>
      </c>
    </row>
    <row r="21" spans="1:18" x14ac:dyDescent="0.3">
      <c r="A21" s="1" t="s">
        <v>15</v>
      </c>
      <c r="B21" s="1">
        <v>14</v>
      </c>
      <c r="C21" s="1">
        <v>0</v>
      </c>
      <c r="D21" s="1">
        <v>0</v>
      </c>
      <c r="E21" s="1">
        <v>0</v>
      </c>
      <c r="F21" s="7">
        <f t="shared" si="0"/>
        <v>0</v>
      </c>
      <c r="G21" s="1">
        <v>0</v>
      </c>
      <c r="H21" s="1">
        <v>0</v>
      </c>
      <c r="I21" s="1">
        <v>0</v>
      </c>
      <c r="J21" s="7">
        <f t="shared" si="1"/>
        <v>0</v>
      </c>
      <c r="K21" s="1">
        <v>0</v>
      </c>
      <c r="L21" s="1">
        <v>0</v>
      </c>
      <c r="M21" s="1">
        <v>0</v>
      </c>
      <c r="N21" s="7">
        <f t="shared" si="2"/>
        <v>0</v>
      </c>
      <c r="O21" s="1">
        <v>0</v>
      </c>
      <c r="P21" s="1">
        <v>0</v>
      </c>
      <c r="Q21" s="1">
        <v>0</v>
      </c>
      <c r="R21" s="7">
        <f t="shared" si="3"/>
        <v>0</v>
      </c>
    </row>
    <row r="22" spans="1:18" x14ac:dyDescent="0.3">
      <c r="A22" s="1" t="s">
        <v>16</v>
      </c>
      <c r="B22" s="1">
        <v>15</v>
      </c>
      <c r="C22" s="1">
        <v>0</v>
      </c>
      <c r="D22" s="1">
        <v>0</v>
      </c>
      <c r="E22" s="1">
        <v>0</v>
      </c>
      <c r="F22" s="7">
        <f t="shared" si="0"/>
        <v>0</v>
      </c>
      <c r="G22" s="1">
        <v>0</v>
      </c>
      <c r="H22" s="1">
        <v>0</v>
      </c>
      <c r="I22" s="1">
        <v>0</v>
      </c>
      <c r="J22" s="7">
        <f t="shared" si="1"/>
        <v>0</v>
      </c>
      <c r="K22" s="1">
        <v>0</v>
      </c>
      <c r="L22" s="1">
        <v>0</v>
      </c>
      <c r="M22" s="1">
        <v>-170000</v>
      </c>
      <c r="N22" s="7">
        <f t="shared" si="2"/>
        <v>-170000</v>
      </c>
      <c r="O22" s="1">
        <v>0</v>
      </c>
      <c r="P22" s="1">
        <v>0</v>
      </c>
      <c r="Q22" s="1">
        <v>-170000</v>
      </c>
      <c r="R22" s="7">
        <f t="shared" si="3"/>
        <v>-170000</v>
      </c>
    </row>
    <row r="23" spans="1:18" x14ac:dyDescent="0.3">
      <c r="A23" s="1" t="s">
        <v>17</v>
      </c>
      <c r="B23" s="1">
        <v>16</v>
      </c>
      <c r="C23" s="1">
        <v>0</v>
      </c>
      <c r="D23" s="1">
        <v>0</v>
      </c>
      <c r="E23" s="1">
        <v>0</v>
      </c>
      <c r="F23" s="7">
        <f t="shared" si="0"/>
        <v>0</v>
      </c>
      <c r="G23" s="1">
        <v>0</v>
      </c>
      <c r="H23" s="1">
        <v>0</v>
      </c>
      <c r="I23" s="1">
        <v>0</v>
      </c>
      <c r="J23" s="7">
        <f t="shared" si="1"/>
        <v>0</v>
      </c>
      <c r="K23" s="1">
        <v>0</v>
      </c>
      <c r="L23" s="1">
        <v>0</v>
      </c>
      <c r="M23" s="1">
        <v>0</v>
      </c>
      <c r="N23" s="7">
        <f t="shared" si="2"/>
        <v>0</v>
      </c>
      <c r="O23" s="1">
        <v>0</v>
      </c>
      <c r="P23" s="1">
        <v>0</v>
      </c>
      <c r="Q23" s="1">
        <v>0</v>
      </c>
      <c r="R23" s="7">
        <f t="shared" si="3"/>
        <v>0</v>
      </c>
    </row>
    <row r="24" spans="1:18" x14ac:dyDescent="0.3">
      <c r="A24" s="1" t="s">
        <v>18</v>
      </c>
      <c r="B24" s="1">
        <v>17</v>
      </c>
      <c r="C24" s="1">
        <v>0</v>
      </c>
      <c r="D24" s="1">
        <v>0</v>
      </c>
      <c r="E24" s="1">
        <v>-25390</v>
      </c>
      <c r="F24" s="7">
        <f t="shared" si="0"/>
        <v>-25390</v>
      </c>
      <c r="G24" s="1">
        <v>0</v>
      </c>
      <c r="H24" s="1">
        <v>0</v>
      </c>
      <c r="I24" s="1">
        <v>-10492</v>
      </c>
      <c r="J24" s="7">
        <f t="shared" si="1"/>
        <v>-10492</v>
      </c>
      <c r="K24" s="1">
        <v>0</v>
      </c>
      <c r="L24" s="1">
        <v>0</v>
      </c>
      <c r="M24" s="1">
        <v>7854</v>
      </c>
      <c r="N24" s="7">
        <f t="shared" si="2"/>
        <v>7854</v>
      </c>
      <c r="O24" s="1">
        <v>0</v>
      </c>
      <c r="P24" s="1">
        <v>0</v>
      </c>
      <c r="Q24" s="1">
        <v>0</v>
      </c>
      <c r="R24" s="7">
        <f t="shared" si="3"/>
        <v>0</v>
      </c>
    </row>
    <row r="25" spans="1:18" x14ac:dyDescent="0.3">
      <c r="A25" s="1" t="s">
        <v>19</v>
      </c>
      <c r="B25" s="1">
        <v>18</v>
      </c>
      <c r="C25" s="1">
        <v>0</v>
      </c>
      <c r="D25" s="1">
        <v>0</v>
      </c>
      <c r="E25" s="1">
        <v>0</v>
      </c>
      <c r="F25" s="7">
        <f t="shared" si="0"/>
        <v>0</v>
      </c>
      <c r="G25" s="1">
        <v>0</v>
      </c>
      <c r="H25" s="1">
        <v>0</v>
      </c>
      <c r="I25" s="1">
        <v>0</v>
      </c>
      <c r="J25" s="7">
        <f t="shared" si="1"/>
        <v>0</v>
      </c>
      <c r="K25" s="1">
        <v>0</v>
      </c>
      <c r="L25" s="1">
        <v>0</v>
      </c>
      <c r="M25" s="1">
        <v>0</v>
      </c>
      <c r="N25" s="7">
        <f t="shared" si="2"/>
        <v>0</v>
      </c>
      <c r="O25" s="1">
        <v>0</v>
      </c>
      <c r="P25" s="1">
        <v>0</v>
      </c>
      <c r="Q25" s="1">
        <v>0</v>
      </c>
      <c r="R25" s="7">
        <f t="shared" si="3"/>
        <v>0</v>
      </c>
    </row>
    <row r="26" spans="1:18" x14ac:dyDescent="0.3">
      <c r="A26" s="1" t="s">
        <v>20</v>
      </c>
      <c r="B26" s="1">
        <v>19</v>
      </c>
      <c r="C26" s="1">
        <v>0</v>
      </c>
      <c r="D26" s="1">
        <v>0</v>
      </c>
      <c r="E26" s="1">
        <v>0</v>
      </c>
      <c r="F26" s="7">
        <f t="shared" si="0"/>
        <v>0</v>
      </c>
      <c r="G26" s="1">
        <v>0</v>
      </c>
      <c r="H26" s="1">
        <v>0</v>
      </c>
      <c r="I26" s="1">
        <v>0</v>
      </c>
      <c r="J26" s="7">
        <f t="shared" si="1"/>
        <v>0</v>
      </c>
      <c r="K26" s="1">
        <v>0</v>
      </c>
      <c r="L26" s="1">
        <v>0</v>
      </c>
      <c r="M26" s="1">
        <v>0</v>
      </c>
      <c r="N26" s="7">
        <f t="shared" si="2"/>
        <v>0</v>
      </c>
      <c r="O26" s="1">
        <v>0</v>
      </c>
      <c r="P26" s="1">
        <v>0</v>
      </c>
      <c r="Q26" s="1">
        <v>-12500</v>
      </c>
      <c r="R26" s="7">
        <f t="shared" si="3"/>
        <v>-12500</v>
      </c>
    </row>
    <row r="27" spans="1:18" x14ac:dyDescent="0.3">
      <c r="A27" s="1" t="s">
        <v>21</v>
      </c>
      <c r="B27" s="1">
        <v>20</v>
      </c>
      <c r="C27" s="1">
        <v>90</v>
      </c>
      <c r="D27" s="1">
        <v>0</v>
      </c>
      <c r="E27" s="1">
        <v>24716</v>
      </c>
      <c r="F27" s="7">
        <f t="shared" si="0"/>
        <v>24806</v>
      </c>
      <c r="G27" s="1">
        <v>90</v>
      </c>
      <c r="H27" s="1">
        <v>0</v>
      </c>
      <c r="I27" s="1">
        <v>3466145</v>
      </c>
      <c r="J27" s="7">
        <f t="shared" si="1"/>
        <v>3466235</v>
      </c>
      <c r="K27" s="1">
        <v>90</v>
      </c>
      <c r="L27" s="1">
        <v>0</v>
      </c>
      <c r="M27" s="1">
        <v>-1539742</v>
      </c>
      <c r="N27" s="7">
        <f t="shared" si="2"/>
        <v>-1539652</v>
      </c>
      <c r="O27" s="1">
        <v>-22450</v>
      </c>
      <c r="P27" s="1">
        <v>0</v>
      </c>
      <c r="Q27" s="1">
        <v>-1285219</v>
      </c>
      <c r="R27" s="7">
        <f t="shared" si="3"/>
        <v>-1307669</v>
      </c>
    </row>
    <row r="28" spans="1:18" x14ac:dyDescent="0.3">
      <c r="A28" s="1" t="s">
        <v>22</v>
      </c>
      <c r="B28" s="1">
        <v>21</v>
      </c>
      <c r="C28" s="1">
        <v>0</v>
      </c>
      <c r="D28" s="1">
        <v>0</v>
      </c>
      <c r="E28" s="1">
        <v>0</v>
      </c>
      <c r="F28" s="7">
        <f t="shared" si="0"/>
        <v>0</v>
      </c>
      <c r="G28" s="1">
        <v>0</v>
      </c>
      <c r="H28" s="1">
        <v>0</v>
      </c>
      <c r="I28" s="1">
        <v>0</v>
      </c>
      <c r="J28" s="7">
        <f t="shared" si="1"/>
        <v>0</v>
      </c>
      <c r="K28" s="1">
        <v>0</v>
      </c>
      <c r="L28" s="1">
        <v>0</v>
      </c>
      <c r="M28" s="1">
        <v>0</v>
      </c>
      <c r="N28" s="7">
        <f t="shared" si="2"/>
        <v>0</v>
      </c>
      <c r="O28" s="1">
        <v>0</v>
      </c>
      <c r="P28" s="1">
        <v>0</v>
      </c>
      <c r="Q28" s="1">
        <v>0</v>
      </c>
      <c r="R28" s="7">
        <f t="shared" si="3"/>
        <v>0</v>
      </c>
    </row>
    <row r="29" spans="1:18" x14ac:dyDescent="0.3">
      <c r="A29" s="1" t="s">
        <v>23</v>
      </c>
      <c r="B29" s="1">
        <v>22</v>
      </c>
      <c r="C29" s="1">
        <v>0</v>
      </c>
      <c r="D29" s="1">
        <v>0</v>
      </c>
      <c r="E29" s="1">
        <v>5071992</v>
      </c>
      <c r="F29" s="7">
        <f t="shared" si="0"/>
        <v>5071992</v>
      </c>
      <c r="G29" s="1">
        <v>0</v>
      </c>
      <c r="H29" s="1">
        <v>0</v>
      </c>
      <c r="I29" s="1">
        <v>-1053556</v>
      </c>
      <c r="J29" s="7">
        <f t="shared" si="1"/>
        <v>-1053556</v>
      </c>
      <c r="K29" s="1">
        <v>0</v>
      </c>
      <c r="L29" s="1">
        <v>0</v>
      </c>
      <c r="M29" s="1">
        <v>3174672</v>
      </c>
      <c r="N29" s="7">
        <f t="shared" si="2"/>
        <v>3174672</v>
      </c>
      <c r="O29" s="1">
        <v>0</v>
      </c>
      <c r="P29" s="1">
        <v>0</v>
      </c>
      <c r="Q29" s="1">
        <v>-1282708</v>
      </c>
      <c r="R29" s="7">
        <f t="shared" si="3"/>
        <v>-1282708</v>
      </c>
    </row>
    <row r="30" spans="1:18" x14ac:dyDescent="0.3">
      <c r="A30" s="1" t="s">
        <v>24</v>
      </c>
      <c r="B30" s="1">
        <v>23</v>
      </c>
      <c r="C30" s="1">
        <v>0</v>
      </c>
      <c r="D30" s="1">
        <v>0</v>
      </c>
      <c r="E30" s="1">
        <v>0</v>
      </c>
      <c r="F30" s="7">
        <f t="shared" si="0"/>
        <v>0</v>
      </c>
      <c r="G30" s="1">
        <v>0</v>
      </c>
      <c r="H30" s="1">
        <v>0</v>
      </c>
      <c r="I30" s="1">
        <v>0</v>
      </c>
      <c r="J30" s="7">
        <f t="shared" si="1"/>
        <v>0</v>
      </c>
      <c r="K30" s="1">
        <v>0</v>
      </c>
      <c r="L30" s="1">
        <v>0</v>
      </c>
      <c r="M30" s="1">
        <v>0</v>
      </c>
      <c r="N30" s="7">
        <f t="shared" si="2"/>
        <v>0</v>
      </c>
      <c r="O30" s="1">
        <v>0</v>
      </c>
      <c r="P30" s="1">
        <v>0</v>
      </c>
      <c r="Q30" s="1">
        <v>0</v>
      </c>
      <c r="R30" s="7">
        <f t="shared" si="3"/>
        <v>0</v>
      </c>
    </row>
    <row r="31" spans="1:18" x14ac:dyDescent="0.3">
      <c r="A31" s="1" t="s">
        <v>25</v>
      </c>
      <c r="B31" s="1">
        <v>24</v>
      </c>
      <c r="C31" s="1">
        <v>0</v>
      </c>
      <c r="D31" s="1">
        <v>0</v>
      </c>
      <c r="E31" s="1">
        <v>0</v>
      </c>
      <c r="F31" s="7">
        <f t="shared" si="0"/>
        <v>0</v>
      </c>
      <c r="G31" s="1">
        <v>0</v>
      </c>
      <c r="H31" s="1">
        <v>0</v>
      </c>
      <c r="I31" s="1">
        <v>0</v>
      </c>
      <c r="J31" s="7">
        <f t="shared" si="1"/>
        <v>0</v>
      </c>
      <c r="K31" s="1">
        <v>0</v>
      </c>
      <c r="L31" s="1">
        <v>0</v>
      </c>
      <c r="M31" s="1">
        <v>0</v>
      </c>
      <c r="N31" s="7">
        <f t="shared" si="2"/>
        <v>0</v>
      </c>
      <c r="O31" s="1">
        <v>0</v>
      </c>
      <c r="P31" s="1">
        <v>0</v>
      </c>
      <c r="Q31" s="1">
        <v>0</v>
      </c>
      <c r="R31" s="7">
        <f t="shared" si="3"/>
        <v>0</v>
      </c>
    </row>
    <row r="32" spans="1:18" x14ac:dyDescent="0.3">
      <c r="A32" s="1" t="s">
        <v>26</v>
      </c>
      <c r="B32" s="1">
        <v>25</v>
      </c>
      <c r="C32" s="1">
        <v>0</v>
      </c>
      <c r="D32" s="1">
        <v>0</v>
      </c>
      <c r="E32" s="1">
        <v>0</v>
      </c>
      <c r="F32" s="7">
        <f t="shared" si="0"/>
        <v>0</v>
      </c>
      <c r="G32" s="1">
        <v>0</v>
      </c>
      <c r="H32" s="1">
        <v>0</v>
      </c>
      <c r="I32" s="1">
        <v>0</v>
      </c>
      <c r="J32" s="7">
        <f t="shared" si="1"/>
        <v>0</v>
      </c>
      <c r="K32" s="1">
        <v>0</v>
      </c>
      <c r="L32" s="1">
        <v>0</v>
      </c>
      <c r="M32" s="1">
        <v>0</v>
      </c>
      <c r="N32" s="7">
        <f t="shared" si="2"/>
        <v>0</v>
      </c>
      <c r="O32" s="1">
        <v>0</v>
      </c>
      <c r="P32" s="1">
        <v>0</v>
      </c>
      <c r="Q32" s="1">
        <v>0</v>
      </c>
      <c r="R32" s="7">
        <f t="shared" si="3"/>
        <v>0</v>
      </c>
    </row>
    <row r="33" spans="1:18" x14ac:dyDescent="0.3">
      <c r="A33" s="1" t="s">
        <v>27</v>
      </c>
      <c r="B33" s="1">
        <v>26</v>
      </c>
      <c r="C33" s="1">
        <v>0</v>
      </c>
      <c r="D33" s="1">
        <v>0</v>
      </c>
      <c r="E33" s="1">
        <v>-335120</v>
      </c>
      <c r="F33" s="7">
        <f t="shared" si="0"/>
        <v>-335120</v>
      </c>
      <c r="G33" s="1">
        <v>0</v>
      </c>
      <c r="H33" s="1">
        <v>0</v>
      </c>
      <c r="I33" s="1">
        <v>-335120</v>
      </c>
      <c r="J33" s="7">
        <f t="shared" si="1"/>
        <v>-335120</v>
      </c>
      <c r="K33" s="1">
        <v>0</v>
      </c>
      <c r="L33" s="1">
        <v>0</v>
      </c>
      <c r="M33" s="1">
        <v>-335120</v>
      </c>
      <c r="N33" s="7">
        <f t="shared" si="2"/>
        <v>-335120</v>
      </c>
      <c r="O33" s="1">
        <v>0</v>
      </c>
      <c r="P33" s="1">
        <v>0</v>
      </c>
      <c r="Q33" s="1">
        <v>-335120</v>
      </c>
      <c r="R33" s="7">
        <f t="shared" si="3"/>
        <v>-335120</v>
      </c>
    </row>
    <row r="34" spans="1:18" x14ac:dyDescent="0.3">
      <c r="A34" s="1" t="s">
        <v>28</v>
      </c>
      <c r="B34" s="1">
        <v>27</v>
      </c>
      <c r="C34" s="1">
        <v>0</v>
      </c>
      <c r="D34" s="1">
        <v>0</v>
      </c>
      <c r="E34" s="1">
        <v>0</v>
      </c>
      <c r="F34" s="7">
        <f t="shared" si="0"/>
        <v>0</v>
      </c>
      <c r="G34" s="1">
        <v>0</v>
      </c>
      <c r="H34" s="1">
        <v>0</v>
      </c>
      <c r="I34" s="1">
        <v>0</v>
      </c>
      <c r="J34" s="7">
        <f t="shared" si="1"/>
        <v>0</v>
      </c>
      <c r="K34" s="1">
        <v>0</v>
      </c>
      <c r="L34" s="1">
        <v>0</v>
      </c>
      <c r="M34" s="1">
        <v>0</v>
      </c>
      <c r="N34" s="7">
        <f t="shared" si="2"/>
        <v>0</v>
      </c>
      <c r="O34" s="1">
        <v>0</v>
      </c>
      <c r="P34" s="1">
        <v>0</v>
      </c>
      <c r="Q34" s="1">
        <v>0</v>
      </c>
      <c r="R34" s="7">
        <f t="shared" si="3"/>
        <v>0</v>
      </c>
    </row>
    <row r="35" spans="1:18" x14ac:dyDescent="0.3">
      <c r="A35" s="1" t="s">
        <v>29</v>
      </c>
      <c r="B35" s="1">
        <v>28</v>
      </c>
      <c r="C35" s="1"/>
      <c r="D35" s="1"/>
      <c r="E35" s="1"/>
      <c r="F35" s="7">
        <f t="shared" si="0"/>
        <v>0</v>
      </c>
      <c r="G35" s="1"/>
      <c r="H35" s="1"/>
      <c r="I35" s="1"/>
      <c r="J35" s="7">
        <f t="shared" si="1"/>
        <v>0</v>
      </c>
      <c r="K35" s="1"/>
      <c r="L35" s="1"/>
      <c r="M35" s="1"/>
      <c r="N35" s="7">
        <f t="shared" si="2"/>
        <v>0</v>
      </c>
      <c r="O35" s="1"/>
      <c r="P35" s="1"/>
      <c r="Q35" s="1"/>
      <c r="R35" s="7">
        <f t="shared" si="3"/>
        <v>0</v>
      </c>
    </row>
    <row r="36" spans="1:18" x14ac:dyDescent="0.3">
      <c r="A36" s="1" t="s">
        <v>30</v>
      </c>
      <c r="B36" s="1">
        <v>29</v>
      </c>
      <c r="C36" s="1">
        <v>0</v>
      </c>
      <c r="D36" s="1">
        <v>0</v>
      </c>
      <c r="E36" s="1">
        <v>0</v>
      </c>
      <c r="F36" s="7">
        <f t="shared" si="0"/>
        <v>0</v>
      </c>
      <c r="G36" s="1">
        <v>0</v>
      </c>
      <c r="H36" s="1">
        <v>0</v>
      </c>
      <c r="I36" s="1">
        <v>0</v>
      </c>
      <c r="J36" s="7">
        <f t="shared" si="1"/>
        <v>0</v>
      </c>
      <c r="K36" s="1">
        <v>0</v>
      </c>
      <c r="L36" s="1">
        <v>0</v>
      </c>
      <c r="M36" s="1">
        <v>0</v>
      </c>
      <c r="N36" s="7">
        <f t="shared" si="2"/>
        <v>0</v>
      </c>
      <c r="O36" s="1">
        <v>0</v>
      </c>
      <c r="P36" s="1">
        <v>0</v>
      </c>
      <c r="Q36" s="1">
        <v>0</v>
      </c>
      <c r="R36" s="7">
        <f t="shared" si="3"/>
        <v>0</v>
      </c>
    </row>
    <row r="37" spans="1:18" x14ac:dyDescent="0.3">
      <c r="A37" s="1" t="s">
        <v>31</v>
      </c>
      <c r="B37" s="1">
        <v>30</v>
      </c>
      <c r="C37" s="1">
        <v>0</v>
      </c>
      <c r="D37" s="1">
        <v>0</v>
      </c>
      <c r="E37" s="1">
        <v>0</v>
      </c>
      <c r="F37" s="7">
        <f t="shared" si="0"/>
        <v>0</v>
      </c>
      <c r="G37" s="1">
        <v>0</v>
      </c>
      <c r="H37" s="1">
        <v>0</v>
      </c>
      <c r="I37" s="1">
        <v>0</v>
      </c>
      <c r="J37" s="7">
        <f t="shared" si="1"/>
        <v>0</v>
      </c>
      <c r="K37" s="1">
        <v>0</v>
      </c>
      <c r="L37" s="1">
        <v>0</v>
      </c>
      <c r="M37" s="1">
        <v>0</v>
      </c>
      <c r="N37" s="7">
        <f t="shared" si="2"/>
        <v>0</v>
      </c>
      <c r="O37" s="1">
        <v>0</v>
      </c>
      <c r="P37" s="1">
        <v>0</v>
      </c>
      <c r="Q37" s="1">
        <v>0</v>
      </c>
      <c r="R37" s="7">
        <f t="shared" si="3"/>
        <v>0</v>
      </c>
    </row>
    <row r="38" spans="1:18" x14ac:dyDescent="0.3">
      <c r="A38" s="1" t="s">
        <v>32</v>
      </c>
      <c r="B38" s="1">
        <v>31</v>
      </c>
      <c r="C38" s="1">
        <v>77353</v>
      </c>
      <c r="D38" s="1">
        <v>381668</v>
      </c>
      <c r="E38" s="1">
        <v>324725466</v>
      </c>
      <c r="F38" s="7">
        <f t="shared" si="0"/>
        <v>325184487</v>
      </c>
      <c r="G38" s="1">
        <f>SUM(G8:G37)</f>
        <v>22580</v>
      </c>
      <c r="H38" s="1">
        <f t="shared" ref="H38:I38" si="4">SUM(H8:H37)</f>
        <v>179772</v>
      </c>
      <c r="I38" s="1">
        <f t="shared" si="4"/>
        <v>198084840</v>
      </c>
      <c r="J38" s="7">
        <f t="shared" si="1"/>
        <v>198287192</v>
      </c>
      <c r="K38" s="1">
        <f>SUM(K8:K37)</f>
        <v>179956</v>
      </c>
      <c r="L38" s="1">
        <f t="shared" ref="L38:M38" si="5">SUM(L8:L37)</f>
        <v>126722</v>
      </c>
      <c r="M38" s="1">
        <f t="shared" si="5"/>
        <v>161979546</v>
      </c>
      <c r="N38" s="7">
        <f t="shared" si="2"/>
        <v>162286224</v>
      </c>
      <c r="O38" s="1">
        <f>SUM(O8:O37)</f>
        <v>257863</v>
      </c>
      <c r="P38" s="1">
        <f t="shared" ref="P38:Q38" si="6">SUM(P8:P37)</f>
        <v>210809</v>
      </c>
      <c r="Q38" s="1">
        <f t="shared" si="6"/>
        <v>124347438</v>
      </c>
      <c r="R38" s="7">
        <f t="shared" si="3"/>
        <v>124816110</v>
      </c>
    </row>
    <row r="39" spans="1:18" s="5" customFormat="1" x14ac:dyDescent="0.3">
      <c r="A39" s="7" t="s">
        <v>33</v>
      </c>
      <c r="B39" s="7">
        <v>32</v>
      </c>
      <c r="C39" s="7">
        <v>77353</v>
      </c>
      <c r="D39" s="7">
        <v>381668</v>
      </c>
      <c r="E39" s="7">
        <v>324725466</v>
      </c>
      <c r="F39" s="7">
        <f t="shared" si="0"/>
        <v>325184487</v>
      </c>
      <c r="G39" s="7">
        <v>22580</v>
      </c>
      <c r="H39" s="7">
        <v>179772</v>
      </c>
      <c r="I39" s="7">
        <v>198084840</v>
      </c>
      <c r="J39" s="7">
        <f t="shared" si="1"/>
        <v>198287192</v>
      </c>
      <c r="K39" s="7">
        <v>179956</v>
      </c>
      <c r="L39" s="7">
        <v>126722</v>
      </c>
      <c r="M39" s="7">
        <v>161979546</v>
      </c>
      <c r="N39" s="7">
        <f t="shared" si="2"/>
        <v>162286224</v>
      </c>
      <c r="O39" s="7">
        <v>257863</v>
      </c>
      <c r="P39" s="7">
        <v>210809</v>
      </c>
      <c r="Q39" s="7">
        <v>124347438</v>
      </c>
      <c r="R39" s="7">
        <f t="shared" si="3"/>
        <v>124816110</v>
      </c>
    </row>
    <row r="40" spans="1:18" x14ac:dyDescent="0.3">
      <c r="A40" s="1" t="s">
        <v>34</v>
      </c>
      <c r="B40" s="1">
        <v>33</v>
      </c>
      <c r="C40" s="1">
        <v>0</v>
      </c>
      <c r="D40" s="1">
        <v>0</v>
      </c>
      <c r="E40" s="1">
        <v>0</v>
      </c>
      <c r="F40" s="7">
        <f t="shared" si="0"/>
        <v>0</v>
      </c>
      <c r="G40" s="1">
        <v>0</v>
      </c>
      <c r="H40" s="1">
        <v>0</v>
      </c>
      <c r="I40" s="1">
        <v>0</v>
      </c>
      <c r="J40" s="7">
        <f t="shared" si="1"/>
        <v>0</v>
      </c>
      <c r="K40" s="1">
        <v>0</v>
      </c>
      <c r="L40" s="1">
        <v>0</v>
      </c>
      <c r="M40" s="1">
        <v>0</v>
      </c>
      <c r="N40" s="7">
        <f t="shared" si="2"/>
        <v>0</v>
      </c>
      <c r="O40" s="1">
        <v>0</v>
      </c>
      <c r="P40" s="1">
        <v>0</v>
      </c>
      <c r="Q40" s="1">
        <v>0</v>
      </c>
      <c r="R40" s="7">
        <f t="shared" si="3"/>
        <v>0</v>
      </c>
    </row>
    <row r="41" spans="1:18" x14ac:dyDescent="0.3">
      <c r="A41" s="1" t="s">
        <v>2</v>
      </c>
      <c r="B41" s="1" t="s">
        <v>2</v>
      </c>
      <c r="C41" s="1" t="s">
        <v>2</v>
      </c>
      <c r="D41" s="1" t="s">
        <v>2</v>
      </c>
      <c r="E41" s="1" t="s">
        <v>2</v>
      </c>
      <c r="F41" s="7">
        <f t="shared" si="0"/>
        <v>0</v>
      </c>
      <c r="G41" s="1" t="s">
        <v>2</v>
      </c>
      <c r="H41" s="1" t="s">
        <v>2</v>
      </c>
      <c r="I41" s="1" t="s">
        <v>2</v>
      </c>
      <c r="J41" s="7">
        <f t="shared" si="1"/>
        <v>0</v>
      </c>
      <c r="K41" s="1" t="s">
        <v>2</v>
      </c>
      <c r="L41" s="1" t="s">
        <v>2</v>
      </c>
      <c r="M41" s="1" t="s">
        <v>2</v>
      </c>
      <c r="N41" s="7">
        <f t="shared" si="2"/>
        <v>0</v>
      </c>
      <c r="O41" s="1" t="s">
        <v>2</v>
      </c>
      <c r="P41" s="1" t="s">
        <v>2</v>
      </c>
      <c r="Q41" s="1" t="s">
        <v>2</v>
      </c>
      <c r="R41" s="7">
        <f t="shared" si="3"/>
        <v>0</v>
      </c>
    </row>
    <row r="42" spans="1:18" x14ac:dyDescent="0.3">
      <c r="A42" s="1" t="s">
        <v>35</v>
      </c>
      <c r="B42" s="1" t="s">
        <v>2</v>
      </c>
      <c r="C42" s="1" t="s">
        <v>2</v>
      </c>
      <c r="D42" s="1" t="s">
        <v>2</v>
      </c>
      <c r="E42" s="1" t="s">
        <v>2</v>
      </c>
      <c r="F42" s="7">
        <f t="shared" si="0"/>
        <v>0</v>
      </c>
      <c r="G42" s="1" t="s">
        <v>2</v>
      </c>
      <c r="H42" s="1" t="s">
        <v>2</v>
      </c>
      <c r="I42" s="1" t="s">
        <v>2</v>
      </c>
      <c r="J42" s="7">
        <f t="shared" si="1"/>
        <v>0</v>
      </c>
      <c r="K42" s="1" t="s">
        <v>2</v>
      </c>
      <c r="L42" s="1" t="s">
        <v>2</v>
      </c>
      <c r="M42" s="1" t="s">
        <v>2</v>
      </c>
      <c r="N42" s="7">
        <f t="shared" si="2"/>
        <v>0</v>
      </c>
      <c r="O42" s="1" t="s">
        <v>2</v>
      </c>
      <c r="P42" s="1" t="s">
        <v>2</v>
      </c>
      <c r="Q42" s="1" t="s">
        <v>2</v>
      </c>
      <c r="R42" s="7">
        <f t="shared" si="3"/>
        <v>0</v>
      </c>
    </row>
    <row r="43" spans="1:18" x14ac:dyDescent="0.3">
      <c r="A43" s="1" t="s">
        <v>36</v>
      </c>
      <c r="B43" s="1">
        <v>34</v>
      </c>
      <c r="C43" s="1">
        <v>0</v>
      </c>
      <c r="D43" s="1">
        <v>0</v>
      </c>
      <c r="E43" s="1">
        <v>0</v>
      </c>
      <c r="F43" s="7">
        <f t="shared" si="0"/>
        <v>0</v>
      </c>
      <c r="G43" s="1">
        <v>0</v>
      </c>
      <c r="H43" s="1">
        <v>0</v>
      </c>
      <c r="I43" s="1">
        <v>0</v>
      </c>
      <c r="J43" s="7">
        <f t="shared" si="1"/>
        <v>0</v>
      </c>
      <c r="K43" s="1">
        <v>0</v>
      </c>
      <c r="L43" s="1">
        <v>0</v>
      </c>
      <c r="M43" s="1">
        <v>0</v>
      </c>
      <c r="N43" s="7">
        <f t="shared" si="2"/>
        <v>0</v>
      </c>
      <c r="O43" s="1">
        <v>0</v>
      </c>
      <c r="P43" s="1">
        <v>0</v>
      </c>
      <c r="Q43" s="1">
        <v>0</v>
      </c>
      <c r="R43" s="7">
        <f t="shared" si="3"/>
        <v>0</v>
      </c>
    </row>
    <row r="44" spans="1:18" x14ac:dyDescent="0.3">
      <c r="A44" s="1" t="s">
        <v>37</v>
      </c>
      <c r="B44" s="1">
        <v>35</v>
      </c>
      <c r="C44" s="1">
        <v>0</v>
      </c>
      <c r="D44" s="1">
        <v>0</v>
      </c>
      <c r="E44" s="1">
        <v>0</v>
      </c>
      <c r="F44" s="7">
        <f t="shared" si="0"/>
        <v>0</v>
      </c>
      <c r="G44" s="1">
        <v>0</v>
      </c>
      <c r="H44" s="1">
        <v>0</v>
      </c>
      <c r="I44" s="1">
        <v>0</v>
      </c>
      <c r="J44" s="7">
        <f t="shared" si="1"/>
        <v>0</v>
      </c>
      <c r="K44" s="1">
        <v>0</v>
      </c>
      <c r="L44" s="1">
        <v>0</v>
      </c>
      <c r="M44" s="1">
        <v>0</v>
      </c>
      <c r="N44" s="7">
        <f t="shared" si="2"/>
        <v>0</v>
      </c>
      <c r="O44" s="1">
        <v>0</v>
      </c>
      <c r="P44" s="1">
        <v>0</v>
      </c>
      <c r="Q44" s="1">
        <v>0</v>
      </c>
      <c r="R44" s="7">
        <f t="shared" si="3"/>
        <v>0</v>
      </c>
    </row>
    <row r="45" spans="1:18" x14ac:dyDescent="0.3">
      <c r="A45" s="1" t="s">
        <v>38</v>
      </c>
      <c r="B45" s="1">
        <v>36</v>
      </c>
      <c r="C45" s="1">
        <v>0</v>
      </c>
      <c r="D45" s="1">
        <v>0</v>
      </c>
      <c r="E45" s="1">
        <v>0</v>
      </c>
      <c r="F45" s="7">
        <f t="shared" si="0"/>
        <v>0</v>
      </c>
      <c r="G45" s="1">
        <v>0</v>
      </c>
      <c r="H45" s="1">
        <v>0</v>
      </c>
      <c r="I45" s="1">
        <v>0</v>
      </c>
      <c r="J45" s="7">
        <f t="shared" si="1"/>
        <v>0</v>
      </c>
      <c r="K45" s="1">
        <v>0</v>
      </c>
      <c r="L45" s="1">
        <v>0</v>
      </c>
      <c r="M45" s="1">
        <v>0</v>
      </c>
      <c r="N45" s="7">
        <f t="shared" si="2"/>
        <v>0</v>
      </c>
      <c r="O45" s="1">
        <v>0</v>
      </c>
      <c r="P45" s="1">
        <v>0</v>
      </c>
      <c r="Q45" s="1">
        <v>0</v>
      </c>
      <c r="R45" s="7">
        <f t="shared" si="3"/>
        <v>0</v>
      </c>
    </row>
    <row r="46" spans="1:18" x14ac:dyDescent="0.3">
      <c r="A46" s="1" t="s">
        <v>39</v>
      </c>
      <c r="B46" s="1">
        <v>37</v>
      </c>
      <c r="C46" s="1">
        <v>0</v>
      </c>
      <c r="D46" s="1">
        <v>0</v>
      </c>
      <c r="E46" s="1">
        <v>0</v>
      </c>
      <c r="F46" s="7">
        <f t="shared" si="0"/>
        <v>0</v>
      </c>
      <c r="G46" s="1">
        <v>0</v>
      </c>
      <c r="H46" s="1">
        <v>0</v>
      </c>
      <c r="I46" s="1">
        <v>0</v>
      </c>
      <c r="J46" s="7">
        <f t="shared" si="1"/>
        <v>0</v>
      </c>
      <c r="K46" s="1">
        <v>0</v>
      </c>
      <c r="L46" s="1">
        <v>0</v>
      </c>
      <c r="M46" s="1">
        <v>0</v>
      </c>
      <c r="N46" s="7">
        <f t="shared" si="2"/>
        <v>0</v>
      </c>
      <c r="O46" s="1">
        <v>0</v>
      </c>
      <c r="P46" s="1">
        <v>0</v>
      </c>
      <c r="Q46" s="1">
        <v>0</v>
      </c>
      <c r="R46" s="7">
        <f t="shared" si="3"/>
        <v>0</v>
      </c>
    </row>
    <row r="47" spans="1:18" x14ac:dyDescent="0.3">
      <c r="A47" s="1" t="s">
        <v>40</v>
      </c>
      <c r="B47" s="1">
        <v>38</v>
      </c>
      <c r="C47" s="1"/>
      <c r="D47" s="1"/>
      <c r="E47" s="1"/>
      <c r="F47" s="7">
        <f t="shared" si="0"/>
        <v>0</v>
      </c>
      <c r="G47" s="1"/>
      <c r="H47" s="1"/>
      <c r="I47" s="1"/>
      <c r="J47" s="7">
        <f t="shared" si="1"/>
        <v>0</v>
      </c>
      <c r="K47" s="1"/>
      <c r="L47" s="1"/>
      <c r="M47" s="1"/>
      <c r="N47" s="7">
        <f t="shared" si="2"/>
        <v>0</v>
      </c>
      <c r="O47" s="1"/>
      <c r="P47" s="1"/>
      <c r="Q47" s="1"/>
      <c r="R47" s="7">
        <f t="shared" si="3"/>
        <v>0</v>
      </c>
    </row>
    <row r="48" spans="1:18" x14ac:dyDescent="0.3">
      <c r="A48" s="1" t="s">
        <v>41</v>
      </c>
      <c r="B48" s="1">
        <v>39</v>
      </c>
      <c r="C48" s="1">
        <v>0</v>
      </c>
      <c r="D48" s="1">
        <v>0</v>
      </c>
      <c r="E48" s="1">
        <v>0</v>
      </c>
      <c r="F48" s="7">
        <f t="shared" si="0"/>
        <v>0</v>
      </c>
      <c r="G48" s="1">
        <v>0</v>
      </c>
      <c r="H48" s="1">
        <v>0</v>
      </c>
      <c r="I48" s="1">
        <v>0</v>
      </c>
      <c r="J48" s="7">
        <f t="shared" si="1"/>
        <v>0</v>
      </c>
      <c r="K48" s="1">
        <v>0</v>
      </c>
      <c r="L48" s="1">
        <v>0</v>
      </c>
      <c r="M48" s="1">
        <v>0</v>
      </c>
      <c r="N48" s="7">
        <f t="shared" si="2"/>
        <v>0</v>
      </c>
      <c r="O48" s="1">
        <v>0</v>
      </c>
      <c r="P48" s="1">
        <v>0</v>
      </c>
      <c r="Q48" s="1">
        <v>0</v>
      </c>
      <c r="R48" s="7">
        <f t="shared" si="3"/>
        <v>0</v>
      </c>
    </row>
    <row r="49" spans="1:18" x14ac:dyDescent="0.3">
      <c r="A49" s="1" t="s">
        <v>42</v>
      </c>
      <c r="B49" s="1">
        <v>40</v>
      </c>
      <c r="C49" s="1">
        <v>0</v>
      </c>
      <c r="D49" s="1">
        <v>0</v>
      </c>
      <c r="E49" s="1">
        <v>0</v>
      </c>
      <c r="F49" s="7">
        <f t="shared" si="0"/>
        <v>0</v>
      </c>
      <c r="G49" s="1">
        <v>0</v>
      </c>
      <c r="H49" s="1">
        <v>0</v>
      </c>
      <c r="I49" s="1">
        <v>0</v>
      </c>
      <c r="J49" s="7">
        <f t="shared" si="1"/>
        <v>0</v>
      </c>
      <c r="K49" s="1">
        <v>0</v>
      </c>
      <c r="L49" s="1">
        <v>0</v>
      </c>
      <c r="M49" s="1">
        <v>0</v>
      </c>
      <c r="N49" s="7">
        <f t="shared" si="2"/>
        <v>0</v>
      </c>
      <c r="O49" s="1">
        <v>0</v>
      </c>
      <c r="P49" s="1">
        <v>0</v>
      </c>
      <c r="Q49" s="1">
        <v>0</v>
      </c>
      <c r="R49" s="7">
        <f t="shared" si="3"/>
        <v>0</v>
      </c>
    </row>
    <row r="50" spans="1:18" x14ac:dyDescent="0.3">
      <c r="A50" s="1" t="s">
        <v>43</v>
      </c>
      <c r="B50" s="1">
        <v>41</v>
      </c>
      <c r="C50" s="1">
        <v>0</v>
      </c>
      <c r="D50" s="1">
        <v>0</v>
      </c>
      <c r="E50" s="1">
        <v>0</v>
      </c>
      <c r="F50" s="7">
        <f t="shared" si="0"/>
        <v>0</v>
      </c>
      <c r="G50" s="1">
        <v>0</v>
      </c>
      <c r="H50" s="1">
        <v>0</v>
      </c>
      <c r="I50" s="1">
        <v>0</v>
      </c>
      <c r="J50" s="7">
        <f t="shared" si="1"/>
        <v>0</v>
      </c>
      <c r="K50" s="1">
        <v>0</v>
      </c>
      <c r="L50" s="1">
        <v>0</v>
      </c>
      <c r="M50" s="1">
        <v>0</v>
      </c>
      <c r="N50" s="7">
        <f t="shared" si="2"/>
        <v>0</v>
      </c>
      <c r="O50" s="1">
        <v>0</v>
      </c>
      <c r="P50" s="1">
        <v>0</v>
      </c>
      <c r="Q50" s="1">
        <v>0</v>
      </c>
      <c r="R50" s="7">
        <f t="shared" si="3"/>
        <v>0</v>
      </c>
    </row>
    <row r="51" spans="1:18" s="5" customFormat="1" x14ac:dyDescent="0.3">
      <c r="A51" s="7" t="s">
        <v>44</v>
      </c>
      <c r="B51" s="7">
        <v>42</v>
      </c>
      <c r="C51" s="7">
        <v>0</v>
      </c>
      <c r="D51" s="7">
        <v>0</v>
      </c>
      <c r="E51" s="7">
        <v>0</v>
      </c>
      <c r="F51" s="7">
        <f t="shared" si="0"/>
        <v>0</v>
      </c>
      <c r="G51" s="7">
        <v>0</v>
      </c>
      <c r="H51" s="7">
        <v>0</v>
      </c>
      <c r="I51" s="7">
        <v>0</v>
      </c>
      <c r="J51" s="7">
        <f t="shared" si="1"/>
        <v>0</v>
      </c>
      <c r="K51" s="7">
        <v>0</v>
      </c>
      <c r="L51" s="7">
        <v>0</v>
      </c>
      <c r="M51" s="7">
        <v>0</v>
      </c>
      <c r="N51" s="7">
        <f t="shared" si="2"/>
        <v>0</v>
      </c>
      <c r="O51" s="7">
        <v>0</v>
      </c>
      <c r="P51" s="7">
        <v>0</v>
      </c>
      <c r="Q51" s="7">
        <v>0</v>
      </c>
      <c r="R51" s="7">
        <f t="shared" si="3"/>
        <v>0</v>
      </c>
    </row>
    <row r="52" spans="1:18" x14ac:dyDescent="0.3">
      <c r="A52" s="1" t="s">
        <v>45</v>
      </c>
      <c r="B52" s="1">
        <v>43</v>
      </c>
      <c r="C52" s="1">
        <v>0</v>
      </c>
      <c r="D52" s="1">
        <v>0</v>
      </c>
      <c r="E52" s="1">
        <v>0</v>
      </c>
      <c r="F52" s="7">
        <f t="shared" si="0"/>
        <v>0</v>
      </c>
      <c r="G52" s="1">
        <v>0</v>
      </c>
      <c r="H52" s="1">
        <v>0</v>
      </c>
      <c r="I52" s="1">
        <v>0</v>
      </c>
      <c r="J52" s="7">
        <f t="shared" si="1"/>
        <v>0</v>
      </c>
      <c r="K52" s="1">
        <v>0</v>
      </c>
      <c r="L52" s="1">
        <v>0</v>
      </c>
      <c r="M52" s="1">
        <v>0</v>
      </c>
      <c r="N52" s="7">
        <f t="shared" si="2"/>
        <v>0</v>
      </c>
      <c r="O52" s="1">
        <v>0</v>
      </c>
      <c r="P52" s="1">
        <v>0</v>
      </c>
      <c r="Q52" s="1">
        <v>0</v>
      </c>
      <c r="R52" s="7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4:A6"/>
    <mergeCell ref="C6:R6"/>
    <mergeCell ref="A1:R1"/>
    <mergeCell ref="A2:R2"/>
    <mergeCell ref="A3:R3"/>
    <mergeCell ref="C5:F5"/>
    <mergeCell ref="G5:J5"/>
    <mergeCell ref="K5:N5"/>
    <mergeCell ref="O5:R5"/>
    <mergeCell ref="B4:B6"/>
  </mergeCells>
  <pageMargins left="0.31496062992125984" right="0.31496062992125984" top="0.74803149606299213" bottom="0.74803149606299213" header="0.31496062992125984" footer="0.31496062992125984"/>
  <pageSetup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Lilian</cp:lastModifiedBy>
  <cp:lastPrinted>2019-05-06T09:36:46Z</cp:lastPrinted>
  <dcterms:created xsi:type="dcterms:W3CDTF">2017-05-09T13:42:35Z</dcterms:created>
  <dcterms:modified xsi:type="dcterms:W3CDTF">2019-05-06T09:36:48Z</dcterms:modified>
  <cp:category/>
</cp:coreProperties>
</file>