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Szilvi\2024.évi költségvetés\"/>
    </mc:Choice>
  </mc:AlternateContent>
  <bookViews>
    <workbookView xWindow="0" yWindow="0" windowWidth="23040" windowHeight="9408"/>
  </bookViews>
  <sheets>
    <sheet name="Munk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1" l="1"/>
  <c r="E23" i="1" l="1"/>
  <c r="E22" i="1"/>
  <c r="E21" i="1" l="1"/>
  <c r="E17" i="1"/>
  <c r="E18" i="1"/>
  <c r="E19" i="1"/>
  <c r="E20" i="1"/>
  <c r="E10" i="1"/>
  <c r="E16" i="1"/>
  <c r="E15" i="1"/>
  <c r="E14" i="1"/>
  <c r="E13" i="1"/>
  <c r="E12" i="1"/>
  <c r="E8" i="1"/>
  <c r="E9" i="1"/>
  <c r="E7" i="1"/>
  <c r="E6" i="1" l="1"/>
</calcChain>
</file>

<file path=xl/sharedStrings.xml><?xml version="1.0" encoding="utf-8"?>
<sst xmlns="http://schemas.openxmlformats.org/spreadsheetml/2006/main" count="30" uniqueCount="30">
  <si>
    <t>Tanulni jó ösztöndíjak</t>
  </si>
  <si>
    <t>Megnevezés</t>
  </si>
  <si>
    <t>Összesen</t>
  </si>
  <si>
    <t>általános iskolások</t>
  </si>
  <si>
    <t>Érintettek száma (fő)</t>
  </si>
  <si>
    <t>Egységnyi összeg (Ft/időszak)</t>
  </si>
  <si>
    <t xml:space="preserve">Időszak (alkalom, hó) </t>
  </si>
  <si>
    <t>középiskolások</t>
  </si>
  <si>
    <t>nyelvvizsga</t>
  </si>
  <si>
    <t>Iskolakezdési támogatás</t>
  </si>
  <si>
    <t>Csemői Fészek program</t>
  </si>
  <si>
    <t>Bursa ösztöndíjak</t>
  </si>
  <si>
    <t>Nyugdíjasok karácsonyi csomagja</t>
  </si>
  <si>
    <t>Élelmiszer csomag</t>
  </si>
  <si>
    <t>Települési támogatások</t>
  </si>
  <si>
    <t>Fűtési támogatás</t>
  </si>
  <si>
    <t>MINDÖSSZESEN</t>
  </si>
  <si>
    <t>Egészségkárosodottak támogatása</t>
  </si>
  <si>
    <t>Karácsonyi támogatás</t>
  </si>
  <si>
    <t>Saját nyugdíjasok</t>
  </si>
  <si>
    <t>Köztemetés</t>
  </si>
  <si>
    <t>Babaváró támogatás</t>
  </si>
  <si>
    <t>Falugondnokok kiadásai kiegészítés</t>
  </si>
  <si>
    <t>Bölcsődei kiadások kiegészítése</t>
  </si>
  <si>
    <t>Gyermekétkeztetési kiadások kieg.</t>
  </si>
  <si>
    <t>Szociális kiadások 2024.</t>
  </si>
  <si>
    <t>2024. évi normatíva</t>
  </si>
  <si>
    <t>Étkezési térítési díjhoz adott tám.</t>
  </si>
  <si>
    <t>6000-9000</t>
  </si>
  <si>
    <t>Felsőfokú tanulmányi ösztöndíj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</si>
</sst>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2" formatCode="_-* #,##0\ &quot;Ft&quot;_-;\-* #,##0\ &quot;Ft&quot;_-;_-* &quot;-&quot;\ &quot;Ft&quot;_-;_-@_-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1" fillId="0" borderId="1" xfId="0" applyFont="1" applyBorder="1"/>
    <xf numFmtId="0" fontId="0" fillId="0" borderId="1" xfId="0" applyBorder="1"/>
    <xf numFmtId="49" fontId="0" fillId="0" borderId="1" xfId="0" applyNumberFormat="1" applyBorder="1" applyAlignment="1">
      <alignment horizontal="right" vertical="center"/>
    </xf>
    <xf numFmtId="0" fontId="1" fillId="2" borderId="1" xfId="0" applyFont="1" applyFill="1" applyBorder="1"/>
    <xf numFmtId="0" fontId="0" fillId="2" borderId="1" xfId="0" applyFill="1" applyBorder="1"/>
    <xf numFmtId="42" fontId="1" fillId="0" borderId="1" xfId="0" applyNumberFormat="1" applyFont="1" applyBorder="1"/>
    <xf numFmtId="42" fontId="0" fillId="0" borderId="1" xfId="0" applyNumberFormat="1" applyBorder="1"/>
    <xf numFmtId="42" fontId="1" fillId="2" borderId="1" xfId="0" applyNumberFormat="1" applyFont="1" applyFill="1" applyBorder="1"/>
    <xf numFmtId="0" fontId="0" fillId="2" borderId="0" xfId="0" applyFill="1"/>
    <xf numFmtId="42" fontId="1" fillId="2" borderId="0" xfId="0" applyNumberFormat="1" applyFont="1" applyFill="1"/>
    <xf numFmtId="0" fontId="2" fillId="0" borderId="0" xfId="0" applyFont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tabSelected="1" workbookViewId="0">
      <selection activeCell="E26" sqref="E26"/>
    </sheetView>
  </sheetViews>
  <sheetFormatPr defaultRowHeight="14.4" x14ac:dyDescent="0.3"/>
  <cols>
    <col min="1" max="1" width="30" customWidth="1"/>
    <col min="2" max="2" width="17.5546875" customWidth="1"/>
    <col min="3" max="3" width="20.6640625" customWidth="1"/>
    <col min="4" max="4" width="20.5546875" customWidth="1"/>
    <col min="5" max="5" width="13.6640625" customWidth="1"/>
  </cols>
  <sheetData>
    <row r="1" spans="1:5" ht="18" x14ac:dyDescent="0.3">
      <c r="A1" s="12" t="s">
        <v>25</v>
      </c>
      <c r="B1" s="12"/>
      <c r="C1" s="12"/>
      <c r="D1" s="12"/>
      <c r="E1" s="12"/>
    </row>
    <row r="3" spans="1:5" x14ac:dyDescent="0.3">
      <c r="A3" s="10" t="s">
        <v>26</v>
      </c>
      <c r="B3" s="11">
        <v>54282114</v>
      </c>
    </row>
    <row r="5" spans="1:5" ht="28.8" x14ac:dyDescent="0.3">
      <c r="A5" s="1" t="s">
        <v>1</v>
      </c>
      <c r="B5" s="1" t="s">
        <v>4</v>
      </c>
      <c r="C5" s="1" t="s">
        <v>5</v>
      </c>
      <c r="D5" s="1" t="s">
        <v>6</v>
      </c>
      <c r="E5" s="1" t="s">
        <v>2</v>
      </c>
    </row>
    <row r="6" spans="1:5" x14ac:dyDescent="0.3">
      <c r="A6" s="2" t="s">
        <v>0</v>
      </c>
      <c r="B6" s="3"/>
      <c r="C6" s="3"/>
      <c r="D6" s="3"/>
      <c r="E6" s="7">
        <f>SUM(E7:E9)</f>
        <v>2850000</v>
      </c>
    </row>
    <row r="7" spans="1:5" x14ac:dyDescent="0.3">
      <c r="A7" s="4" t="s">
        <v>3</v>
      </c>
      <c r="B7" s="3">
        <v>17</v>
      </c>
      <c r="C7" s="3">
        <v>5000</v>
      </c>
      <c r="D7" s="3">
        <v>10</v>
      </c>
      <c r="E7" s="8">
        <f>B7*C7*D7</f>
        <v>850000</v>
      </c>
    </row>
    <row r="8" spans="1:5" x14ac:dyDescent="0.3">
      <c r="A8" s="4" t="s">
        <v>7</v>
      </c>
      <c r="B8" s="3">
        <v>10</v>
      </c>
      <c r="C8" s="3">
        <v>15000</v>
      </c>
      <c r="D8" s="3">
        <v>10</v>
      </c>
      <c r="E8" s="8">
        <f t="shared" ref="E8:E10" si="0">B8*C8*D8</f>
        <v>1500000</v>
      </c>
    </row>
    <row r="9" spans="1:5" x14ac:dyDescent="0.3">
      <c r="A9" s="4" t="s">
        <v>8</v>
      </c>
      <c r="B9" s="3">
        <v>5</v>
      </c>
      <c r="C9" s="3">
        <v>10000</v>
      </c>
      <c r="D9" s="3">
        <v>10</v>
      </c>
      <c r="E9" s="8">
        <f t="shared" si="0"/>
        <v>500000</v>
      </c>
    </row>
    <row r="10" spans="1:5" x14ac:dyDescent="0.3">
      <c r="A10" s="2" t="s">
        <v>11</v>
      </c>
      <c r="B10" s="3">
        <v>3</v>
      </c>
      <c r="C10" s="3">
        <v>5000</v>
      </c>
      <c r="D10" s="3">
        <v>10</v>
      </c>
      <c r="E10" s="7">
        <f t="shared" si="0"/>
        <v>150000</v>
      </c>
    </row>
    <row r="11" spans="1:5" x14ac:dyDescent="0.3">
      <c r="A11" s="2" t="s">
        <v>9</v>
      </c>
      <c r="B11" s="3">
        <v>850</v>
      </c>
      <c r="C11" s="3" t="s">
        <v>28</v>
      </c>
      <c r="D11" s="3">
        <v>1</v>
      </c>
      <c r="E11" s="7">
        <v>5800000</v>
      </c>
    </row>
    <row r="12" spans="1:5" x14ac:dyDescent="0.3">
      <c r="A12" s="2" t="s">
        <v>18</v>
      </c>
      <c r="B12" s="3">
        <v>850</v>
      </c>
      <c r="C12" s="3">
        <v>10000</v>
      </c>
      <c r="D12" s="3">
        <v>1</v>
      </c>
      <c r="E12" s="7">
        <f t="shared" ref="E12:E16" si="1">B12*C12*D12</f>
        <v>8500000</v>
      </c>
    </row>
    <row r="13" spans="1:5" x14ac:dyDescent="0.3">
      <c r="A13" s="2" t="s">
        <v>17</v>
      </c>
      <c r="B13" s="3">
        <v>70</v>
      </c>
      <c r="C13" s="3">
        <v>15000</v>
      </c>
      <c r="D13" s="3">
        <v>1</v>
      </c>
      <c r="E13" s="7">
        <f t="shared" si="1"/>
        <v>1050000</v>
      </c>
    </row>
    <row r="14" spans="1:5" x14ac:dyDescent="0.3">
      <c r="A14" s="2" t="s">
        <v>19</v>
      </c>
      <c r="B14" s="3">
        <v>24</v>
      </c>
      <c r="C14" s="3">
        <v>35000</v>
      </c>
      <c r="D14" s="3">
        <v>1</v>
      </c>
      <c r="E14" s="7">
        <f t="shared" si="1"/>
        <v>840000</v>
      </c>
    </row>
    <row r="15" spans="1:5" x14ac:dyDescent="0.3">
      <c r="A15" s="2" t="s">
        <v>20</v>
      </c>
      <c r="B15" s="3">
        <v>10</v>
      </c>
      <c r="C15" s="3">
        <v>100000</v>
      </c>
      <c r="D15" s="3">
        <v>1</v>
      </c>
      <c r="E15" s="7">
        <f t="shared" si="1"/>
        <v>1000000</v>
      </c>
    </row>
    <row r="16" spans="1:5" x14ac:dyDescent="0.3">
      <c r="A16" s="2" t="s">
        <v>10</v>
      </c>
      <c r="B16" s="3">
        <v>10</v>
      </c>
      <c r="C16" s="3">
        <v>0</v>
      </c>
      <c r="D16" s="3">
        <v>1</v>
      </c>
      <c r="E16" s="7">
        <f t="shared" si="1"/>
        <v>0</v>
      </c>
    </row>
    <row r="17" spans="1:5" x14ac:dyDescent="0.3">
      <c r="A17" s="2" t="s">
        <v>12</v>
      </c>
      <c r="B17" s="3">
        <v>800</v>
      </c>
      <c r="C17" s="3">
        <v>7500</v>
      </c>
      <c r="D17" s="3">
        <v>1</v>
      </c>
      <c r="E17" s="7">
        <f t="shared" ref="E17:E23" si="2">B17*C17*D17</f>
        <v>6000000</v>
      </c>
    </row>
    <row r="18" spans="1:5" x14ac:dyDescent="0.3">
      <c r="A18" s="2" t="s">
        <v>13</v>
      </c>
      <c r="B18" s="3">
        <v>300</v>
      </c>
      <c r="C18" s="3">
        <v>10000</v>
      </c>
      <c r="D18" s="3">
        <v>1</v>
      </c>
      <c r="E18" s="7">
        <f t="shared" si="2"/>
        <v>3000000</v>
      </c>
    </row>
    <row r="19" spans="1:5" x14ac:dyDescent="0.3">
      <c r="A19" s="2" t="s">
        <v>14</v>
      </c>
      <c r="B19" s="3">
        <v>150</v>
      </c>
      <c r="C19" s="3">
        <v>7500</v>
      </c>
      <c r="D19" s="3">
        <v>12</v>
      </c>
      <c r="E19" s="7">
        <f t="shared" si="2"/>
        <v>13500000</v>
      </c>
    </row>
    <row r="20" spans="1:5" x14ac:dyDescent="0.3">
      <c r="A20" s="2" t="s">
        <v>15</v>
      </c>
      <c r="B20" s="3">
        <v>100</v>
      </c>
      <c r="C20" s="3">
        <v>7500</v>
      </c>
      <c r="D20" s="3">
        <v>6</v>
      </c>
      <c r="E20" s="7">
        <f t="shared" si="2"/>
        <v>4500000</v>
      </c>
    </row>
    <row r="21" spans="1:5" x14ac:dyDescent="0.3">
      <c r="A21" s="2" t="s">
        <v>21</v>
      </c>
      <c r="B21" s="3">
        <v>40</v>
      </c>
      <c r="C21" s="3">
        <v>25000</v>
      </c>
      <c r="D21" s="3">
        <v>1</v>
      </c>
      <c r="E21" s="7">
        <f t="shared" si="2"/>
        <v>1000000</v>
      </c>
    </row>
    <row r="22" spans="1:5" x14ac:dyDescent="0.3">
      <c r="A22" s="2" t="s">
        <v>27</v>
      </c>
      <c r="B22" s="3">
        <v>5</v>
      </c>
      <c r="C22" s="3">
        <v>15000</v>
      </c>
      <c r="D22" s="3">
        <v>10</v>
      </c>
      <c r="E22" s="7">
        <f t="shared" si="2"/>
        <v>750000</v>
      </c>
    </row>
    <row r="23" spans="1:5" x14ac:dyDescent="0.3">
      <c r="A23" s="2" t="s">
        <v>29</v>
      </c>
      <c r="B23" s="3">
        <v>5</v>
      </c>
      <c r="C23" s="3">
        <v>10000</v>
      </c>
      <c r="D23" s="3">
        <v>10</v>
      </c>
      <c r="E23" s="7">
        <f t="shared" si="2"/>
        <v>500000</v>
      </c>
    </row>
    <row r="24" spans="1:5" x14ac:dyDescent="0.3">
      <c r="A24" s="2" t="s">
        <v>22</v>
      </c>
      <c r="B24" s="3"/>
      <c r="C24" s="3"/>
      <c r="D24" s="3"/>
      <c r="E24" s="7">
        <v>3342114</v>
      </c>
    </row>
    <row r="25" spans="1:5" x14ac:dyDescent="0.3">
      <c r="A25" s="2" t="s">
        <v>23</v>
      </c>
      <c r="B25" s="3"/>
      <c r="C25" s="3"/>
      <c r="D25" s="3"/>
      <c r="E25" s="7">
        <v>1500000</v>
      </c>
    </row>
    <row r="26" spans="1:5" x14ac:dyDescent="0.3">
      <c r="A26" s="2" t="s">
        <v>24</v>
      </c>
      <c r="B26" s="3"/>
      <c r="C26" s="3"/>
      <c r="D26" s="3"/>
      <c r="E26" s="7">
        <v>0</v>
      </c>
    </row>
    <row r="27" spans="1:5" x14ac:dyDescent="0.3">
      <c r="A27" s="5" t="s">
        <v>16</v>
      </c>
      <c r="B27" s="6"/>
      <c r="C27" s="6"/>
      <c r="D27" s="6"/>
      <c r="E27" s="9">
        <f>SUM(E6,E10:E26)</f>
        <v>54282114</v>
      </c>
    </row>
  </sheetData>
  <mergeCells count="1">
    <mergeCell ref="A1:E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Lilian</dc:creator>
  <cp:lastModifiedBy>Lilian</cp:lastModifiedBy>
  <cp:lastPrinted>2024-02-14T08:44:03Z</cp:lastPrinted>
  <dcterms:created xsi:type="dcterms:W3CDTF">2020-01-21T12:21:12Z</dcterms:created>
  <dcterms:modified xsi:type="dcterms:W3CDTF">2024-02-14T08:44:04Z</dcterms:modified>
</cp:coreProperties>
</file>